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6380" windowHeight="8070" tabRatio="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Лист1!$A$1:$K$39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 l="1"/>
  <c r="G19" i="1"/>
  <c r="H19" i="1"/>
  <c r="I19" i="1"/>
</calcChain>
</file>

<file path=xl/sharedStrings.xml><?xml version="1.0" encoding="utf-8"?>
<sst xmlns="http://schemas.openxmlformats.org/spreadsheetml/2006/main" count="60" uniqueCount="55">
  <si>
    <t>г.Алматы, ул. Айтеке би, 116</t>
  </si>
  <si>
    <t xml:space="preserve">                  </t>
  </si>
  <si>
    <t>Наименование</t>
  </si>
  <si>
    <t>Техническая спецификация</t>
  </si>
  <si>
    <t>Ед.изм</t>
  </si>
  <si>
    <t>Количество</t>
  </si>
  <si>
    <t>Цена за единицу</t>
  </si>
  <si>
    <t>Выделенная сумма, тенге</t>
  </si>
  <si>
    <t>№ п/п</t>
  </si>
  <si>
    <t>требованиям направить потенциальному поставщику/победителю подписанный договор закупа.</t>
  </si>
  <si>
    <t xml:space="preserve">Наименование 
потенциального поставщика
</t>
  </si>
  <si>
    <t>Адрес потенциального поставщика</t>
  </si>
  <si>
    <t>Цена, тенге</t>
  </si>
  <si>
    <t>Майфортик</t>
  </si>
  <si>
    <t>таблетки, покрытые ки- шечнорастворимой обо- лочкой 180 мг</t>
  </si>
  <si>
    <t>таблетки</t>
  </si>
  <si>
    <t>Лефно</t>
  </si>
  <si>
    <t>таблетки, покрытые пле- ночной оболочкой 20 мг</t>
  </si>
  <si>
    <t>Протокол №1</t>
  </si>
  <si>
    <t xml:space="preserve">об итогах государственных закупок способом запроса ценовых предложений на 2020г. </t>
  </si>
  <si>
    <t>29 января 2020 года</t>
  </si>
  <si>
    <t>ТОО"АК НИЕТ"</t>
  </si>
  <si>
    <t>29.01.2020г.09ч.42мин</t>
  </si>
  <si>
    <t>ТОО"INKAR"</t>
  </si>
  <si>
    <t>28.01.2020 г. 15ч.08мин</t>
  </si>
  <si>
    <t>ТОО КФК "МЕДСЕРВИС ПЛЮС"</t>
  </si>
  <si>
    <t>29.01.2020 г.09ч.40мин</t>
  </si>
  <si>
    <t xml:space="preserve">Экорал </t>
  </si>
  <si>
    <t xml:space="preserve">капсулы 50мг </t>
  </si>
  <si>
    <t>капсула</t>
  </si>
  <si>
    <t>г. Алматы пр. Сейфуллина, угол ул. Маметовой, д 404/67</t>
  </si>
  <si>
    <t>5.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</si>
  <si>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6. Потенциальных поставщиков, присутствовавших при процедуре вскрытия конвертов с ценовыми предложениями не было.</t>
  </si>
  <si>
    <t>требованиям, согласно п. 113 гл. 10 ППРК №1729 от 30.10.2009г. В случае несоответствия победителя квалификационным требованиям, закуп способом запроса ценовых предложений признается несостоявшимся.</t>
  </si>
  <si>
    <t xml:space="preserve">8. Заказчику ГКП на ПХВ "Городской ревматологический центр" УОЗ г.Алматы в течении трех календарных дней после дня определения победителя соответствующим квалификационным  </t>
  </si>
  <si>
    <r>
      <t xml:space="preserve">1. Организатор и заказчик государственных закупок – </t>
    </r>
    <r>
      <rPr>
        <b/>
        <sz val="9"/>
        <color rgb="FF000000"/>
        <rFont val="Times New Roman"/>
        <family val="1"/>
        <charset val="204"/>
      </rPr>
      <t>ГКП на ПХВ «Городской ревматологический центр»</t>
    </r>
    <r>
      <rPr>
        <sz val="9"/>
        <color rgb="FF000000"/>
        <rFont val="Times New Roman"/>
        <family val="1"/>
        <charset val="204"/>
      </rPr>
      <t xml:space="preserve"> </t>
    </r>
    <r>
      <rPr>
        <b/>
        <sz val="9"/>
        <color rgb="FF000000"/>
        <rFont val="Times New Roman"/>
        <family val="1"/>
        <charset val="204"/>
      </rPr>
      <t>УОЗ г.Алматы</t>
    </r>
    <r>
      <rPr>
        <sz val="9"/>
        <color rgb="FF000000"/>
        <rFont val="Times New Roman"/>
        <family val="1"/>
        <charset val="204"/>
      </rPr>
      <t xml:space="preserve"> - в соответствии с гл.10 Постановления Правительства РК №1729 от 30.10.2009г. «Об утверждении Правил организации и проведения закупа лекарственных средств и медицинских изделий, фармацевтических услуг" провел закупки лекарственных средств способом запроса ценовых предложений.</t>
    </r>
  </si>
  <si>
    <r>
      <t xml:space="preserve">7. Победитель по лоту № 1,2 - </t>
    </r>
    <r>
      <rPr>
        <b/>
        <sz val="9"/>
        <rFont val="Times New Roman"/>
        <family val="1"/>
        <charset val="204"/>
      </rPr>
      <t>ТОО "INKAR"</t>
    </r>
    <r>
      <rPr>
        <sz val="9"/>
        <rFont val="Times New Roman"/>
        <family val="1"/>
        <charset val="204"/>
      </rPr>
      <t xml:space="preserve"> представляет организатору закупа в течении десяти календарных дней со дня признания победителем документы подтверждающие соответствие квалификационным </t>
    </r>
  </si>
  <si>
    <t>4. Отклоненных ценовых предложений нет</t>
  </si>
  <si>
    <t>Председатель комисси:</t>
  </si>
  <si>
    <t>Ахметова Ж.С.</t>
  </si>
  <si>
    <t xml:space="preserve">     2. Дата и время представления ценового предложения: </t>
  </si>
  <si>
    <t xml:space="preserve">  Наименование потенциального поставщика </t>
  </si>
  <si>
    <t xml:space="preserve">   Дата и время </t>
  </si>
  <si>
    <t xml:space="preserve">   3.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</si>
  <si>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 xml:space="preserve">  № лота</t>
  </si>
  <si>
    <t>Рыскелдиева Ф.Ж.</t>
  </si>
  <si>
    <t>Тасырова А.К.</t>
  </si>
  <si>
    <t xml:space="preserve">                 Заместитель главного врача по лечебной работе</t>
  </si>
  <si>
    <t>Ермолданова С.Ж.</t>
  </si>
  <si>
    <t xml:space="preserve">                  Зам.Председателя комисси</t>
  </si>
  <si>
    <t xml:space="preserve">                   Главная медициская сестра</t>
  </si>
  <si>
    <t xml:space="preserve">                  Член комиссии</t>
  </si>
  <si>
    <t xml:space="preserve">              Провизор</t>
  </si>
  <si>
    <t xml:space="preserve">              Бухгалтер по гос. Закупкам</t>
  </si>
  <si>
    <t xml:space="preserve">                   Секретарь комисси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</si>
</sst>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8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>
      <alignment horizontal="right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/>
    <xf numFmtId="0" fontId="7" fillId="0" borderId="0" xfId="0" applyFont="1" applyBorder="1" applyAlignment="1">
      <alignment vertical="center" wrapText="1"/>
    </xf>
    <xf numFmtId="0" fontId="8" fillId="0" borderId="0" xfId="0" applyFont="1" applyAlignment="1"/>
    <xf numFmtId="0" fontId="6" fillId="0" borderId="0" xfId="0" applyFont="1"/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Border="1" applyAlignment="1">
      <alignment vertical="center" wrapText="1"/>
    </xf>
    <xf numFmtId="0" fontId="6" fillId="0" borderId="0" xfId="0" applyFont="1" applyBorder="1"/>
    <xf numFmtId="0" fontId="6" fillId="0" borderId="0" xfId="0" applyFont="1" applyAlignment="1">
      <alignment horizontal="center" vertical="top" wrapText="1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0" fontId="5" fillId="3" borderId="0" xfId="0" applyFont="1" applyFill="1" applyBorder="1" applyAlignment="1"/>
    <xf numFmtId="0" fontId="10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164" fontId="16" fillId="0" borderId="2" xfId="0" applyNumberFormat="1" applyFont="1" applyBorder="1" applyAlignment="1">
      <alignment horizontal="center" vertical="center"/>
    </xf>
    <xf numFmtId="164" fontId="16" fillId="0" borderId="5" xfId="0" applyNumberFormat="1" applyFont="1" applyBorder="1" applyAlignment="1">
      <alignment horizontal="center" vertical="center"/>
    </xf>
    <xf numFmtId="164" fontId="16" fillId="0" borderId="4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center" vertical="center" wrapText="1"/>
    </xf>
    <xf numFmtId="3" fontId="12" fillId="2" borderId="4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" fontId="12" fillId="0" borderId="0" xfId="0" applyNumberFormat="1" applyFont="1" applyBorder="1" applyAlignment="1">
      <alignment horizontal="left" vertical="center"/>
    </xf>
    <xf numFmtId="0" fontId="14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4" fillId="0" borderId="0" xfId="0" applyFont="1" applyBorder="1" applyAlignment="1">
      <alignment horizontal="left" wrapText="1"/>
    </xf>
    <xf numFmtId="3" fontId="12" fillId="0" borderId="0" xfId="0" applyNumberFormat="1" applyFont="1" applyBorder="1" applyAlignment="1">
      <alignment horizontal="left" wrapText="1"/>
    </xf>
    <xf numFmtId="0" fontId="12" fillId="0" borderId="6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right"/>
    </xf>
    <xf numFmtId="0" fontId="14" fillId="0" borderId="0" xfId="0" applyFont="1"/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L37"/>
  <sheetViews>
    <sheetView tabSelected="1" view="pageBreakPreview" zoomScaleNormal="100" workbookViewId="0">
      <selection activeCell="A31" sqref="A31"/>
    </sheetView>
  </sheetViews>
  <sheetFormatPr defaultRowHeight="15" x14ac:dyDescent="0.25"/>
  <cols>
    <col min="1" max="1" width="34" style="1" customWidth="1"/>
    <col min="2" max="2" width="19.42578125" style="1" customWidth="1"/>
    <col min="3" max="3" width="28.85546875" style="1" customWidth="1"/>
    <col min="4" max="4" width="7.7109375" style="1" customWidth="1"/>
    <col min="5" max="5" width="10.85546875" style="1" customWidth="1"/>
    <col min="6" max="6" width="9.85546875" style="1" customWidth="1"/>
    <col min="7" max="7" width="10.7109375" style="1" customWidth="1"/>
    <col min="8" max="8" width="16.42578125" style="1" customWidth="1"/>
    <col min="9" max="9" width="13.42578125" style="1" customWidth="1"/>
    <col min="10" max="10" width="9.42578125" style="1" customWidth="1"/>
    <col min="11" max="11" width="7.140625" style="1" customWidth="1"/>
    <col min="12" max="12" width="9.28515625" style="1" customWidth="1"/>
    <col min="13" max="13" width="14.42578125" style="1" customWidth="1"/>
    <col min="14" max="18" width="14.7109375" style="1" customWidth="1"/>
    <col min="19" max="19" width="12.7109375" style="1" customWidth="1"/>
    <col min="20" max="1026" width="9.140625" style="1" customWidth="1"/>
  </cols>
  <sheetData>
    <row r="1" spans="1:19" x14ac:dyDescent="0.25">
      <c r="A1" s="67" t="s">
        <v>18</v>
      </c>
      <c r="B1" s="67"/>
      <c r="C1" s="67"/>
      <c r="D1" s="67"/>
      <c r="E1" s="67"/>
      <c r="F1" s="67"/>
      <c r="G1" s="67"/>
      <c r="H1" s="67"/>
      <c r="I1" s="67"/>
      <c r="J1" s="67"/>
      <c r="K1" s="68"/>
      <c r="L1" s="8"/>
      <c r="M1" s="2"/>
      <c r="N1" s="2"/>
      <c r="O1" s="2"/>
      <c r="P1" s="2"/>
      <c r="Q1" s="2"/>
      <c r="R1" s="2"/>
      <c r="S1" s="2"/>
    </row>
    <row r="2" spans="1:19" x14ac:dyDescent="0.25">
      <c r="A2" s="21" t="s">
        <v>19</v>
      </c>
      <c r="B2" s="21"/>
      <c r="C2" s="21"/>
      <c r="D2" s="21"/>
      <c r="E2" s="21"/>
      <c r="F2" s="21"/>
      <c r="G2" s="21"/>
      <c r="H2" s="21"/>
      <c r="I2" s="21"/>
      <c r="J2" s="21"/>
      <c r="K2" s="22"/>
      <c r="L2" s="9"/>
    </row>
    <row r="3" spans="1:19" ht="6.75" customHeight="1" x14ac:dyDescent="0.25">
      <c r="A3" s="69"/>
      <c r="B3" s="23"/>
      <c r="C3" s="23"/>
      <c r="D3" s="70"/>
      <c r="E3" s="70"/>
      <c r="F3" s="70"/>
      <c r="G3" s="70"/>
      <c r="H3" s="70"/>
      <c r="I3" s="70"/>
      <c r="J3" s="70"/>
      <c r="K3" s="70"/>
      <c r="L3" s="9"/>
    </row>
    <row r="4" spans="1:19" ht="15.75" x14ac:dyDescent="0.25">
      <c r="A4" s="71" t="s">
        <v>0</v>
      </c>
      <c r="B4" s="70"/>
      <c r="C4" s="70"/>
      <c r="D4" s="70"/>
      <c r="E4" s="70"/>
      <c r="F4" s="70"/>
      <c r="G4" s="71" t="s">
        <v>1</v>
      </c>
      <c r="H4" s="71" t="s">
        <v>20</v>
      </c>
      <c r="I4" s="71"/>
      <c r="J4" s="70"/>
      <c r="K4" s="70"/>
      <c r="L4" s="9"/>
      <c r="N4" s="3"/>
      <c r="O4" s="3"/>
      <c r="P4" s="3"/>
      <c r="Q4" s="3"/>
      <c r="R4" s="3"/>
      <c r="S4" s="3"/>
    </row>
    <row r="5" spans="1:19" x14ac:dyDescent="0.25">
      <c r="A5" s="81"/>
      <c r="B5" s="81"/>
      <c r="C5" s="82"/>
      <c r="D5" s="82"/>
      <c r="E5" s="82"/>
      <c r="F5" s="82"/>
      <c r="G5" s="82"/>
      <c r="H5" s="83"/>
      <c r="I5" s="83"/>
      <c r="J5" s="83"/>
      <c r="K5" s="83"/>
      <c r="L5" s="9"/>
    </row>
    <row r="6" spans="1:19" ht="15" customHeight="1" x14ac:dyDescent="0.25">
      <c r="A6" s="84" t="s">
        <v>35</v>
      </c>
      <c r="B6" s="84"/>
      <c r="C6" s="84"/>
      <c r="D6" s="84"/>
      <c r="E6" s="84"/>
      <c r="F6" s="84"/>
      <c r="G6" s="84"/>
      <c r="H6" s="84"/>
      <c r="I6" s="84"/>
      <c r="J6" s="84"/>
      <c r="K6" s="30"/>
      <c r="L6" s="10"/>
      <c r="M6" s="4"/>
      <c r="N6" s="4"/>
      <c r="O6" s="4"/>
      <c r="P6" s="4"/>
      <c r="Q6" s="5"/>
      <c r="R6" s="5"/>
      <c r="S6" s="5"/>
    </row>
    <row r="7" spans="1:19" ht="9.75" customHeight="1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  <c r="K7" s="30"/>
      <c r="L7" s="10"/>
      <c r="M7" s="4"/>
      <c r="N7" s="4"/>
      <c r="O7" s="4"/>
      <c r="P7" s="4"/>
      <c r="Q7" s="5"/>
      <c r="R7" s="5"/>
      <c r="S7" s="5"/>
    </row>
    <row r="8" spans="1:19" ht="31.5" hidden="1" customHeight="1" x14ac:dyDescent="0.25">
      <c r="A8" s="84"/>
      <c r="B8" s="84"/>
      <c r="C8" s="84"/>
      <c r="D8" s="84"/>
      <c r="E8" s="84"/>
      <c r="F8" s="84"/>
      <c r="G8" s="84"/>
      <c r="H8" s="84"/>
      <c r="I8" s="84"/>
      <c r="J8" s="84"/>
      <c r="K8" s="30"/>
      <c r="L8" s="10"/>
      <c r="M8" s="4"/>
      <c r="N8" s="4"/>
      <c r="O8" s="4"/>
      <c r="P8" s="4"/>
      <c r="Q8" s="5"/>
      <c r="R8" s="5"/>
      <c r="S8" s="5"/>
    </row>
    <row r="9" spans="1:19" ht="3.75" customHeight="1" x14ac:dyDescent="0.25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10"/>
      <c r="M9" s="4"/>
      <c r="N9" s="4"/>
      <c r="O9" s="4"/>
      <c r="P9" s="4"/>
      <c r="Q9" s="5"/>
      <c r="R9" s="5"/>
      <c r="S9" s="5"/>
    </row>
    <row r="10" spans="1:19" ht="15" customHeight="1" x14ac:dyDescent="0.25">
      <c r="A10" s="82" t="s">
        <v>40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10"/>
      <c r="M10" s="4"/>
      <c r="N10" s="4"/>
      <c r="O10" s="4"/>
      <c r="P10" s="4"/>
      <c r="Q10" s="5"/>
      <c r="R10" s="5"/>
      <c r="S10" s="5"/>
    </row>
    <row r="11" spans="1:19" ht="38.25" customHeight="1" x14ac:dyDescent="0.25">
      <c r="A11" s="27" t="s">
        <v>41</v>
      </c>
      <c r="B11" s="32" t="s">
        <v>21</v>
      </c>
      <c r="C11" s="27" t="s">
        <v>23</v>
      </c>
      <c r="D11" s="72" t="s">
        <v>25</v>
      </c>
      <c r="E11" s="73"/>
      <c r="F11" s="86"/>
      <c r="G11" s="86"/>
      <c r="H11" s="86"/>
      <c r="I11" s="85"/>
      <c r="J11" s="85"/>
      <c r="K11" s="85"/>
      <c r="L11" s="11"/>
    </row>
    <row r="12" spans="1:19" ht="26.25" customHeight="1" x14ac:dyDescent="0.25">
      <c r="A12" s="28" t="s">
        <v>42</v>
      </c>
      <c r="B12" s="74" t="s">
        <v>22</v>
      </c>
      <c r="C12" s="75" t="s">
        <v>24</v>
      </c>
      <c r="D12" s="76" t="s">
        <v>26</v>
      </c>
      <c r="E12" s="77"/>
      <c r="F12" s="30"/>
      <c r="G12" s="30"/>
      <c r="H12" s="30"/>
      <c r="I12" s="85"/>
      <c r="J12" s="85"/>
      <c r="K12" s="85"/>
      <c r="L12" s="11"/>
    </row>
    <row r="13" spans="1:19" s="6" customFormat="1" ht="15" customHeight="1" x14ac:dyDescent="0.25">
      <c r="A13" s="82"/>
      <c r="B13" s="87"/>
      <c r="C13" s="87"/>
      <c r="D13" s="30"/>
      <c r="E13" s="30"/>
      <c r="F13" s="30"/>
      <c r="G13" s="30"/>
      <c r="H13" s="30"/>
      <c r="I13" s="30"/>
      <c r="J13" s="30"/>
      <c r="K13" s="30"/>
      <c r="L13" s="15"/>
    </row>
    <row r="14" spans="1:19" ht="16.5" customHeight="1" x14ac:dyDescent="0.25">
      <c r="A14" s="29" t="s">
        <v>43</v>
      </c>
      <c r="B14" s="29"/>
      <c r="C14" s="29"/>
      <c r="D14" s="29"/>
      <c r="E14" s="29"/>
      <c r="F14" s="29"/>
      <c r="G14" s="29"/>
      <c r="H14" s="29"/>
      <c r="I14" s="29"/>
      <c r="J14" s="29"/>
      <c r="K14" s="30"/>
      <c r="L14" s="12"/>
      <c r="M14" s="7"/>
      <c r="N14" s="7"/>
      <c r="O14" s="7"/>
      <c r="P14" s="7"/>
      <c r="Q14" s="7"/>
      <c r="R14" s="7"/>
      <c r="S14" s="7"/>
    </row>
    <row r="15" spans="1:19" ht="40.5" customHeight="1" x14ac:dyDescent="0.25">
      <c r="A15" s="31" t="s">
        <v>44</v>
      </c>
      <c r="B15" s="27" t="s">
        <v>2</v>
      </c>
      <c r="C15" s="27" t="s">
        <v>3</v>
      </c>
      <c r="D15" s="31" t="s">
        <v>4</v>
      </c>
      <c r="E15" s="31" t="s">
        <v>5</v>
      </c>
      <c r="F15" s="27" t="s">
        <v>6</v>
      </c>
      <c r="G15" s="27" t="s">
        <v>7</v>
      </c>
      <c r="H15" s="32" t="s">
        <v>21</v>
      </c>
      <c r="I15" s="33" t="s">
        <v>23</v>
      </c>
      <c r="J15" s="34" t="s">
        <v>25</v>
      </c>
      <c r="K15" s="34"/>
      <c r="L15" s="16"/>
    </row>
    <row r="16" spans="1:19" ht="37.5" customHeight="1" x14ac:dyDescent="0.25">
      <c r="A16" s="31">
        <v>1</v>
      </c>
      <c r="B16" s="35" t="s">
        <v>13</v>
      </c>
      <c r="C16" s="36" t="s">
        <v>14</v>
      </c>
      <c r="D16" s="37" t="s">
        <v>15</v>
      </c>
      <c r="E16" s="38">
        <v>2400</v>
      </c>
      <c r="F16" s="37">
        <v>271.52</v>
      </c>
      <c r="G16" s="35">
        <v>651648</v>
      </c>
      <c r="H16" s="39">
        <v>0</v>
      </c>
      <c r="I16" s="40">
        <v>504000</v>
      </c>
      <c r="J16" s="41">
        <v>648000</v>
      </c>
      <c r="K16" s="42"/>
      <c r="L16" s="17"/>
    </row>
    <row r="17" spans="1:19" ht="33.75" customHeight="1" x14ac:dyDescent="0.25">
      <c r="A17" s="31">
        <v>2</v>
      </c>
      <c r="B17" s="37" t="s">
        <v>16</v>
      </c>
      <c r="C17" s="36" t="s">
        <v>17</v>
      </c>
      <c r="D17" s="37" t="s">
        <v>15</v>
      </c>
      <c r="E17" s="38">
        <v>3000</v>
      </c>
      <c r="F17" s="37">
        <v>207.34</v>
      </c>
      <c r="G17" s="36">
        <v>622020</v>
      </c>
      <c r="H17" s="43">
        <v>613500</v>
      </c>
      <c r="I17" s="40">
        <v>594000</v>
      </c>
      <c r="J17" s="44">
        <v>606000</v>
      </c>
      <c r="K17" s="42"/>
      <c r="L17" s="17"/>
    </row>
    <row r="18" spans="1:19" ht="28.5" customHeight="1" x14ac:dyDescent="0.25">
      <c r="A18" s="31">
        <v>3</v>
      </c>
      <c r="B18" s="37" t="s">
        <v>27</v>
      </c>
      <c r="C18" s="36" t="s">
        <v>28</v>
      </c>
      <c r="D18" s="37" t="s">
        <v>29</v>
      </c>
      <c r="E18" s="38">
        <v>100</v>
      </c>
      <c r="F18" s="37">
        <v>213.96</v>
      </c>
      <c r="G18" s="36">
        <v>21396</v>
      </c>
      <c r="H18" s="43">
        <v>0</v>
      </c>
      <c r="I18" s="40">
        <v>0</v>
      </c>
      <c r="J18" s="44">
        <v>0</v>
      </c>
      <c r="K18" s="42"/>
      <c r="L18" s="17"/>
    </row>
    <row r="19" spans="1:19" x14ac:dyDescent="0.25">
      <c r="A19" s="81"/>
      <c r="B19" s="46"/>
      <c r="C19" s="46"/>
      <c r="D19" s="19"/>
      <c r="E19" s="47"/>
      <c r="F19" s="47"/>
      <c r="G19" s="20">
        <f>SUM(G16:G18)</f>
        <v>1295064</v>
      </c>
      <c r="H19" s="19">
        <f>SUM(H16:H18)</f>
        <v>613500</v>
      </c>
      <c r="I19" s="47">
        <f>SUM(I16:I18)</f>
        <v>1098000</v>
      </c>
      <c r="J19" s="69">
        <f>SUM(J16:J18)</f>
        <v>1254000</v>
      </c>
      <c r="K19" s="69"/>
      <c r="L19" s="14"/>
      <c r="M19" s="5"/>
      <c r="N19" s="5"/>
      <c r="O19" s="5"/>
      <c r="P19" s="5"/>
      <c r="Q19" s="5"/>
      <c r="R19" s="5"/>
      <c r="S19" s="5"/>
    </row>
    <row r="20" spans="1:19" ht="14.25" customHeight="1" x14ac:dyDescent="0.25">
      <c r="A20" s="88" t="s">
        <v>37</v>
      </c>
      <c r="B20" s="88"/>
      <c r="C20" s="88"/>
      <c r="D20" s="88"/>
      <c r="E20" s="88"/>
      <c r="F20" s="88"/>
      <c r="G20" s="88"/>
      <c r="H20" s="88"/>
      <c r="I20" s="88"/>
      <c r="J20" s="83"/>
      <c r="K20" s="83"/>
      <c r="L20" s="13"/>
      <c r="M20" s="6"/>
      <c r="N20" s="6"/>
      <c r="O20" s="6"/>
      <c r="P20" s="6"/>
      <c r="Q20" s="6"/>
      <c r="R20" s="6"/>
      <c r="S20" s="6"/>
    </row>
    <row r="21" spans="1:19" ht="27.75" customHeight="1" x14ac:dyDescent="0.25">
      <c r="A21" s="24" t="s">
        <v>31</v>
      </c>
      <c r="B21" s="24"/>
      <c r="C21" s="24"/>
      <c r="D21" s="24"/>
      <c r="E21" s="24"/>
      <c r="F21" s="24"/>
      <c r="G21" s="24"/>
      <c r="H21" s="24"/>
      <c r="I21" s="24"/>
      <c r="J21" s="83"/>
      <c r="K21" s="83"/>
      <c r="L21" s="13"/>
      <c r="M21" s="6"/>
      <c r="N21" s="6"/>
      <c r="O21" s="6"/>
      <c r="P21" s="6"/>
      <c r="Q21" s="6"/>
      <c r="R21" s="6"/>
      <c r="S21" s="6"/>
    </row>
    <row r="22" spans="1:19" ht="31.5" customHeight="1" x14ac:dyDescent="0.25">
      <c r="A22" s="48" t="s">
        <v>8</v>
      </c>
      <c r="B22" s="49" t="s">
        <v>10</v>
      </c>
      <c r="C22" s="50"/>
      <c r="D22" s="51" t="s">
        <v>11</v>
      </c>
      <c r="E22" s="52"/>
      <c r="F22" s="53"/>
      <c r="G22" s="51" t="s">
        <v>12</v>
      </c>
      <c r="H22" s="52"/>
      <c r="I22" s="53"/>
      <c r="J22" s="82"/>
      <c r="K22" s="82"/>
      <c r="L22" s="13"/>
      <c r="M22" s="6"/>
      <c r="N22" s="6"/>
      <c r="O22" s="6"/>
      <c r="P22" s="6"/>
      <c r="Q22" s="6"/>
      <c r="R22" s="6"/>
      <c r="S22" s="6"/>
    </row>
    <row r="23" spans="1:19" ht="23.25" customHeight="1" x14ac:dyDescent="0.25">
      <c r="A23" s="48">
        <v>1</v>
      </c>
      <c r="B23" s="54" t="s">
        <v>23</v>
      </c>
      <c r="C23" s="55"/>
      <c r="D23" s="56" t="s">
        <v>30</v>
      </c>
      <c r="E23" s="57"/>
      <c r="F23" s="58"/>
      <c r="G23" s="59">
        <v>1098000</v>
      </c>
      <c r="H23" s="60"/>
      <c r="I23" s="61"/>
      <c r="J23" s="82"/>
      <c r="K23" s="82"/>
      <c r="L23" s="13"/>
      <c r="M23" s="6"/>
      <c r="N23" s="6"/>
      <c r="O23" s="6"/>
      <c r="P23" s="6"/>
      <c r="Q23" s="6"/>
      <c r="R23" s="6"/>
      <c r="S23" s="6"/>
    </row>
    <row r="24" spans="1:19" ht="22.5" customHeight="1" x14ac:dyDescent="0.25">
      <c r="A24" s="18" t="s">
        <v>32</v>
      </c>
      <c r="B24" s="25"/>
      <c r="C24" s="26"/>
      <c r="D24" s="26"/>
      <c r="E24" s="25"/>
      <c r="F24" s="25"/>
      <c r="G24" s="25"/>
      <c r="H24" s="80"/>
      <c r="I24" s="80"/>
      <c r="J24" s="26"/>
      <c r="K24" s="82"/>
      <c r="L24" s="13"/>
      <c r="M24" s="6"/>
      <c r="N24" s="6"/>
      <c r="O24" s="6"/>
      <c r="P24" s="6"/>
      <c r="Q24" s="6"/>
      <c r="R24" s="6"/>
      <c r="S24" s="6"/>
    </row>
    <row r="25" spans="1:19" ht="27" customHeight="1" x14ac:dyDescent="0.25">
      <c r="A25" s="18" t="s">
        <v>36</v>
      </c>
      <c r="B25" s="26"/>
      <c r="C25" s="26"/>
      <c r="D25" s="26"/>
      <c r="E25" s="26"/>
      <c r="F25" s="26"/>
      <c r="G25" s="26"/>
      <c r="H25" s="80"/>
      <c r="I25" s="80"/>
      <c r="J25" s="26"/>
      <c r="K25" s="82"/>
      <c r="L25" s="13"/>
      <c r="M25" s="13"/>
      <c r="N25" s="13"/>
      <c r="O25" s="6"/>
      <c r="P25" s="6"/>
      <c r="Q25" s="6"/>
      <c r="R25" s="6"/>
      <c r="S25" s="6"/>
    </row>
    <row r="26" spans="1:19" ht="19.5" customHeight="1" x14ac:dyDescent="0.25">
      <c r="A26" s="18" t="s">
        <v>33</v>
      </c>
      <c r="B26" s="26"/>
      <c r="C26" s="26"/>
      <c r="D26" s="26"/>
      <c r="E26" s="26"/>
      <c r="F26" s="26"/>
      <c r="G26" s="26"/>
      <c r="H26" s="80"/>
      <c r="I26" s="80"/>
      <c r="J26" s="26"/>
      <c r="K26" s="82"/>
      <c r="L26" s="13"/>
      <c r="M26" s="13"/>
      <c r="N26" s="13"/>
      <c r="O26" s="6"/>
      <c r="P26" s="6"/>
      <c r="Q26" s="6"/>
      <c r="R26" s="6"/>
      <c r="S26" s="6"/>
    </row>
    <row r="27" spans="1:19" ht="18.75" customHeight="1" x14ac:dyDescent="0.25">
      <c r="A27" s="26" t="s">
        <v>34</v>
      </c>
      <c r="B27" s="25"/>
      <c r="C27" s="26"/>
      <c r="D27" s="26"/>
      <c r="E27" s="25"/>
      <c r="F27" s="25"/>
      <c r="G27" s="25"/>
      <c r="H27" s="80"/>
      <c r="I27" s="80"/>
      <c r="J27" s="26"/>
      <c r="K27" s="82"/>
      <c r="L27" s="13"/>
      <c r="M27" s="6"/>
      <c r="N27" s="6"/>
      <c r="O27" s="6"/>
      <c r="P27" s="6"/>
      <c r="Q27" s="6"/>
      <c r="R27" s="6"/>
      <c r="S27" s="6"/>
    </row>
    <row r="28" spans="1:19" ht="16.5" customHeight="1" x14ac:dyDescent="0.25">
      <c r="A28" s="26" t="s">
        <v>9</v>
      </c>
      <c r="B28" s="25"/>
      <c r="C28" s="26"/>
      <c r="D28" s="26"/>
      <c r="E28" s="25"/>
      <c r="F28" s="25"/>
      <c r="G28" s="25"/>
      <c r="H28" s="80"/>
      <c r="I28" s="80"/>
      <c r="J28" s="26"/>
      <c r="K28" s="82"/>
      <c r="L28" s="13"/>
      <c r="M28" s="6"/>
      <c r="N28" s="6"/>
      <c r="O28" s="6"/>
      <c r="P28" s="6"/>
      <c r="Q28" s="6"/>
      <c r="R28" s="6"/>
      <c r="S28" s="6"/>
    </row>
    <row r="29" spans="1:19" ht="12" customHeight="1" x14ac:dyDescent="0.25">
      <c r="A29" s="19"/>
      <c r="B29" s="46"/>
      <c r="C29" s="19"/>
      <c r="D29" s="19"/>
      <c r="E29" s="46"/>
      <c r="F29" s="46"/>
      <c r="G29" s="46"/>
      <c r="H29" s="20"/>
      <c r="I29" s="20"/>
      <c r="J29" s="19"/>
      <c r="K29" s="19"/>
      <c r="L29" s="13"/>
      <c r="M29" s="6"/>
      <c r="N29" s="6"/>
      <c r="O29" s="6"/>
      <c r="P29" s="6"/>
      <c r="Q29" s="6"/>
      <c r="R29" s="6"/>
      <c r="S29" s="6"/>
    </row>
    <row r="30" spans="1:19" ht="22.5" customHeight="1" x14ac:dyDescent="0.25">
      <c r="A30" s="45" t="s">
        <v>38</v>
      </c>
      <c r="B30" s="46"/>
      <c r="C30" s="19"/>
      <c r="D30" s="19"/>
      <c r="E30" s="46"/>
      <c r="F30" s="45"/>
      <c r="G30" s="19"/>
      <c r="H30" s="20"/>
      <c r="I30" s="20"/>
      <c r="J30" s="19"/>
      <c r="K30" s="19"/>
      <c r="L30" s="13"/>
      <c r="M30" s="6"/>
      <c r="N30" s="6"/>
      <c r="O30" s="6"/>
      <c r="P30" s="6"/>
      <c r="Q30" s="6"/>
      <c r="R30" s="6"/>
      <c r="S30" s="6"/>
    </row>
    <row r="31" spans="1:19" ht="36.75" customHeight="1" x14ac:dyDescent="0.25">
      <c r="A31" s="64" t="s">
        <v>47</v>
      </c>
      <c r="B31" s="66"/>
      <c r="C31" s="70" t="s">
        <v>39</v>
      </c>
      <c r="D31" s="78"/>
      <c r="E31" s="78"/>
      <c r="F31" s="79"/>
      <c r="G31" s="71"/>
      <c r="H31" s="19"/>
      <c r="I31" s="19"/>
      <c r="J31" s="19"/>
      <c r="K31" s="19"/>
      <c r="L31" s="13"/>
      <c r="M31" s="6"/>
      <c r="N31" s="6"/>
      <c r="O31" s="6"/>
      <c r="P31" s="6"/>
      <c r="Q31" s="6"/>
      <c r="R31" s="6"/>
      <c r="S31" s="6"/>
    </row>
    <row r="32" spans="1:19" ht="22.5" customHeight="1" x14ac:dyDescent="0.25">
      <c r="A32" s="81" t="s">
        <v>49</v>
      </c>
      <c r="B32" s="81"/>
      <c r="C32" s="71"/>
      <c r="D32" s="65"/>
      <c r="E32" s="65"/>
      <c r="F32" s="70"/>
      <c r="G32" s="70"/>
      <c r="H32" s="70"/>
      <c r="I32" s="70"/>
      <c r="J32" s="70"/>
      <c r="K32" s="70"/>
      <c r="L32" s="9"/>
    </row>
    <row r="33" spans="1:12" ht="22.5" customHeight="1" x14ac:dyDescent="0.25">
      <c r="A33" s="82" t="s">
        <v>50</v>
      </c>
      <c r="B33" s="89"/>
      <c r="C33" s="70" t="s">
        <v>45</v>
      </c>
      <c r="D33" s="9"/>
      <c r="E33" s="9"/>
      <c r="F33" s="9"/>
      <c r="G33" s="9"/>
      <c r="H33" s="9"/>
      <c r="I33" s="9"/>
      <c r="J33" s="9"/>
      <c r="K33" s="9"/>
      <c r="L33" s="9"/>
    </row>
    <row r="34" spans="1:12" ht="22.5" customHeight="1" x14ac:dyDescent="0.25">
      <c r="A34" s="90" t="s">
        <v>51</v>
      </c>
    </row>
    <row r="35" spans="1:12" ht="22.5" customHeight="1" x14ac:dyDescent="0.25">
      <c r="A35" s="1" t="s">
        <v>52</v>
      </c>
      <c r="C35" s="63" t="s">
        <v>48</v>
      </c>
    </row>
    <row r="36" spans="1:12" ht="27.75" customHeight="1" x14ac:dyDescent="0.25">
      <c r="A36" s="90" t="s">
        <v>54</v>
      </c>
    </row>
    <row r="37" spans="1:12" x14ac:dyDescent="0.25">
      <c r="A37" s="1" t="s">
        <v>53</v>
      </c>
      <c r="C37" s="62" t="s">
        <v>46</v>
      </c>
    </row>
  </sheetData>
  <mergeCells count="15">
    <mergeCell ref="A21:I21"/>
    <mergeCell ref="A14:J14"/>
    <mergeCell ref="A20:I20"/>
    <mergeCell ref="A1:J1"/>
    <mergeCell ref="A2:J2"/>
    <mergeCell ref="A6:J8"/>
    <mergeCell ref="D11:E11"/>
    <mergeCell ref="D12:E12"/>
    <mergeCell ref="J15:K15"/>
    <mergeCell ref="B22:C22"/>
    <mergeCell ref="D22:F22"/>
    <mergeCell ref="G22:I22"/>
    <mergeCell ref="B23:C23"/>
    <mergeCell ref="D23:F23"/>
    <mergeCell ref="G23:I23"/>
  </mergeCells>
  <pageMargins left="0.74803149606299213" right="0.74803149606299213" top="0.98425196850393704" bottom="0.98425196850393704" header="0.51181102362204722" footer="0.51181102362204722"/>
  <pageSetup paperSize="9" scale="58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USER1</cp:lastModifiedBy>
  <cp:revision>12</cp:revision>
  <cp:lastPrinted>2020-01-29T07:50:03Z</cp:lastPrinted>
  <dcterms:created xsi:type="dcterms:W3CDTF">2006-09-28T05:33:49Z</dcterms:created>
  <dcterms:modified xsi:type="dcterms:W3CDTF">2020-01-29T07:50:08Z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