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124\Desktop\ГЗ 2024 Аян\110-2024\Объявление №4 Реагенты (Лего, Демеу)\"/>
    </mc:Choice>
  </mc:AlternateContent>
  <bookViews>
    <workbookView xWindow="0" yWindow="0" windowWidth="28800" windowHeight="11445"/>
  </bookViews>
  <sheets>
    <sheet name="Лист1" sheetId="1" r:id="rId1"/>
    <sheet name="Лист2" sheetId="2" r:id="rId2"/>
  </sheets>
  <definedNames>
    <definedName name="_xlnm._FilterDatabase" localSheetId="0" hidden="1">Лист1!$A$1:$I$1</definedName>
    <definedName name="_xlnm.Print_Area" localSheetId="0">Лист1!$A$1:$H$17</definedName>
  </definedNames>
  <calcPr calcId="152511"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1" l="1"/>
  <c r="I4" i="1"/>
  <c r="I5" i="1"/>
  <c r="I6" i="1"/>
  <c r="I7" i="1"/>
  <c r="I8" i="1"/>
  <c r="I9" i="1"/>
  <c r="I10" i="1"/>
  <c r="I11" i="1"/>
  <c r="I12" i="1"/>
  <c r="I13" i="1"/>
  <c r="I14" i="1"/>
  <c r="I15" i="1"/>
  <c r="I16" i="1"/>
  <c r="I17" i="1"/>
  <c r="I2" i="1"/>
</calcChain>
</file>

<file path=xl/sharedStrings.xml><?xml version="1.0" encoding="utf-8"?>
<sst xmlns="http://schemas.openxmlformats.org/spreadsheetml/2006/main" count="56" uniqueCount="42">
  <si>
    <t>флакон</t>
  </si>
  <si>
    <t>набор</t>
  </si>
  <si>
    <t>№ п/п</t>
  </si>
  <si>
    <t>Дополнительное описание/Қосымша сипаттамасы</t>
  </si>
  <si>
    <t>Единица измерения/Өлшем бірлігі</t>
  </si>
  <si>
    <t>Кол-во/Саны</t>
  </si>
  <si>
    <t>Цена/Бағасы</t>
  </si>
  <si>
    <t>Наименование/Атауы</t>
  </si>
  <si>
    <t>ТОО "Гелика"</t>
  </si>
  <si>
    <t>ИП "Lego,kz"</t>
  </si>
  <si>
    <t>Дилюент (Изотонический разбавитель), 20 л</t>
  </si>
  <si>
    <t>Специальный разбавитель марки M30 D, предназначенный для разведения цельной крови при подсчете форменных элементов. В составе не содержатся никаких вредных веществ. Наличие специальных антибактериальных присадок позволяет использовать данный разбавитель в течение всего срока хранения, указанного на упаковке. Упаковка маркирована специальным штриховым кодом совместимым со считывателем для закрытой системы ВС-20S, BC-3600.Объем упаковки 20 литров.</t>
  </si>
  <si>
    <t>Лизирующий реагент 500 мл</t>
  </si>
  <si>
    <t>Специальный жидкий реагент марки M30 CFL, предназначенный для лизирования эритроцитов при подсчете гемоглобина. В составе не содержатся цианиды и азиды. Флакон маркирован специальным штриховым кодом совместимым со считывателем для закрытой системы ВС-30S, BC-3600. Объем флакона 500мл.</t>
  </si>
  <si>
    <t>Моющий раствор 20 л.</t>
  </si>
  <si>
    <t>Специальный реагент марки M30 R предназначенный для промывки трубопроводов, счетных камер при запуске, выключении, а также после каждого анализа. В составе не содержаться никаких вредных веществ. Упаковка маркирована специальным штриховым кодом совместимым со считывателем для закрытой системы ВС-30S, BC-3600. Объем упаковки 20 л.</t>
  </si>
  <si>
    <t>Чистящий раствор 50 мл</t>
  </si>
  <si>
    <t>Набор контрольных растворов предназначен для ежедневного проведения внутрилабораторного контроля точности измерений на приборах использующих в работе базовые реагенты. Набор состоит из трех флаконов, емкостью не менее 50 мл каждый. Контрольные растворы предоставляют проверенные контрольные данные не менее чем по восьми параметрам клинического анализа крови плюс дополнительные аналитические параметры, относящиеся к трехвершинной кривой распределения лейкоцитов, эритроцитов и тромбоцитов.  Наличие аттестованных референтных параметров соответствующих низким, нормальным и высоким показателям, указанным во вкладыше, который прилагается к набору. Дополнительно вкладыш имеет специальный штриховой код совместимый со считывателем для закрытой системы ВС-30S, BC-3600 для автоматического ввода референтных параметров в память прибора</t>
  </si>
  <si>
    <t>Гематологический контроль (контрольная кровь 3 уровня)</t>
  </si>
  <si>
    <t>Набор контрольных растворов предназначен для ежедневного проведения внутрилабораторного контроля точности измерений на приборах использующих в работе базовые реагенты. Набор состоит из трех флаконов, емкостью не менее 3,0 мл каждый. Контрольные растворы предоставляют проверенные контрольные данные не менее чем по восьми параметрам клинического анализа крови плюс дополнительные аналитические параметры, относящиеся к трехвершинной кривой распределения лейкоцитов, эритроцитов и тромбоцитов.  Наличие аттестованных референтных параметров соответствующих низким, нормальным и высоким показателям, указанным во вкладыше, который прилагается к набору. Дополнительно вкладыш имеет специальный штриховой код совместимый со считывателем для закрытой системы ВС-30S, BC-3600 для автоматического ввода референтных параметров в память прибора</t>
  </si>
  <si>
    <t xml:space="preserve">Термобумага 50ммх20м
</t>
  </si>
  <si>
    <t>Диаграммная термолента для самописцев 50ммх20м</t>
  </si>
  <si>
    <t>рулон</t>
  </si>
  <si>
    <t xml:space="preserve">Цоликлон анти - А 10 мл
</t>
  </si>
  <si>
    <t xml:space="preserve">Цоликлон анти - В 10 мл
</t>
  </si>
  <si>
    <t xml:space="preserve">Цоликлон анти-А 10 мл №10. Прозрачная слегка опалесцирующая жидкость бледно-розового или бледно-желтого цвета. Не должен агглютинировать D(-) эритроциты. Агглютинация эритроцитов D(+) c реагентом в реакции агглютинации на плоскости должна появляться не позднее 1 мин после смешивания, титр не менее 1:256 в микропланшете с D(+) эритроцитами
</t>
  </si>
  <si>
    <t xml:space="preserve">Цоликлон анти - АВ 5 мл
</t>
  </si>
  <si>
    <t xml:space="preserve">Цоликлон анти-АВ 5 мл №10. Прозрачная слегка опалесцирующая жидкость бледно-розового или бледно-желтого цвета. Не должен агглютинировать D(-) эритроциты. Агглютинация эритроцитов D(+) c реагентом в реакции агглютинации на плоскости должна появляться не позднее 1 мин после смешивания, титр не менее 1:256 в микропланшете с D(+) эритроцитами
</t>
  </si>
  <si>
    <t>Цоликлон анти - Д супер 5 мл</t>
  </si>
  <si>
    <t xml:space="preserve">Цоликлон анти - Д супер 5 мл №20. Прозрачная слегка опалесцирующая жидкость бледно-розового или бледно-желтого цвета. Не должен агглютинировать D(-) эритроциты. Агглютинация эритроцитов D(+) c реагентом в реакции агглютинации на плоскости должна появляться не позднее 1 мин после смешивания, титр не менее 1:256 в микропланшете с D(+) эритроцитами
</t>
  </si>
  <si>
    <t>Экспресс-анализатор мочи биохимический в комплекте с принадлежностями (Тест-полоски для полуколичественного метода: белок, глюкоза, лейкоциты, кровь и качественного метода: нитриты) Упаковка маркирована специальным штриховым кодом совместимым со считывателем для закрытой системы</t>
  </si>
  <si>
    <t>Контроль для мочевого анализатора ClINITEK Statust+</t>
  </si>
  <si>
    <t>Контроль для мочевого анализатора ClINITEK Statust</t>
  </si>
  <si>
    <t>Реагент для определения волчаночного антикоагулянта 1 10х2.0 мл (200 опр.)</t>
  </si>
  <si>
    <t>Упрощенный тест с разбавленным ядом гадюки Рассела (DRVVT) для обнаружения волчаночных антикоагулянтов. Состав: LA 1 и реагент для подтверждения LA 2 содержат яд гадюки Рассела, фосфолипиды, антигепариновые агенты, кальций, буферные растворы, стабилизаторы, азид натрия и красители. Температура хранения 2 до 8 °C. Следующие восстанавливаемые реагенты можно хранить в течение 8 ч. при 37 °C, 24 ч. при 20 до 25 °C, 48 часов при 2 до 8 °C и 1 мес. при −20 °C. Фасовка:10 x 2 мл LA 1. Совместимость с анализатором закрытого типа.</t>
  </si>
  <si>
    <t>Реагент для определения волчаночного антикоагулянта 2 10 x 1 мл</t>
  </si>
  <si>
    <t>Упрощенный тест с разбавленным ядом гадюки Рассела (DRVVT) для обнаружения волчаночных антикоагулянтов. Состав: LA 1 и реагент для подтверждения LA 2 содержат яд гадюки Рассела, фосфолипиды, антигепариновые агенты, кальций, буферные растворы, стабилизаторы, азид натрия и красители. Температура хранения от 2 до 8 °Следующие восстанавливаемые реагенты можно хранить в течение 8 ч. при 37 °C, 24 ч. при 20 до 25 °C, 48 часов при 2 до 8 °C и 1 мес. при −20 °C.Фасовка:10 x 1 мл LA 2. Совместимость с анализатором закрытого типа.</t>
  </si>
  <si>
    <t xml:space="preserve">Контроль волчаночного антикоагулянта Уровень 1. 6x1ML  </t>
  </si>
  <si>
    <t xml:space="preserve">Контроль волчаночного антикоагулянта Уровень 2. 6х1ML </t>
  </si>
  <si>
    <t>Контроль волчаночного антикоагулянта Уровень 2. 6х1ML</t>
  </si>
  <si>
    <t xml:space="preserve">Цоликлон анти-В 10 мл №10. Прозрачная слегка опалесцирующая жидкость бледно-розового или бледно-желтого цвета. Не должен агглютинировать D(-) эритроциты. Агглютинация эритроцитов D(+) c реагентом в реакции агглютинации на плоскости должна появляться не позднее 1 мин после смешивания, титр не менее 1:256 в микропланшете с D(+) эритроцитами
</t>
  </si>
  <si>
    <t xml:space="preserve">Тест полоски для общего анализа мочи для мочевого анализатора ClINITEK Statust+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</si>
</sst>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6"/>
      <color theme="1"/>
      <name val="Times New Roman"/>
      <family val="1"/>
      <charset val="204"/>
    </font>
    <font>
      <sz val="18"/>
      <color theme="1"/>
      <name val="Times New Roman"/>
      <family val="1"/>
      <charset val="204"/>
    </font>
    <font>
      <b/>
      <sz val="20"/>
      <color theme="1"/>
      <name val="Times New Roman"/>
      <family val="1"/>
      <charset val="204"/>
    </font>
    <font>
      <sz val="20"/>
      <color theme="1"/>
      <name val="Times New Roman"/>
      <family val="1"/>
      <charset val="204"/>
    </font>
    <font>
      <b/>
      <sz val="20"/>
      <color rgb="FF000000"/>
      <name val="Times New Roman"/>
      <family val="1"/>
      <charset val="204"/>
    </font>
    <font>
      <sz val="20"/>
      <color rgb="FF000000"/>
      <name val="Times New Roman"/>
      <family val="1"/>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xf numFmtId="3" fontId="2" fillId="2" borderId="1" xfId="0" applyNumberFormat="1" applyFont="1" applyFill="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xf>
    <xf numFmtId="0" fontId="3" fillId="0" borderId="1" xfId="0" applyFont="1" applyBorder="1" applyAlignment="1">
      <alignment horizontal="center"/>
    </xf>
    <xf numFmtId="0" fontId="4" fillId="2" borderId="1" xfId="0" applyFont="1" applyFill="1" applyBorder="1" applyAlignment="1">
      <alignment vertical="center" wrapText="1"/>
    </xf>
    <xf numFmtId="0" fontId="4" fillId="0" borderId="0" xfId="0" applyFont="1"/>
    <xf numFmtId="0" fontId="4" fillId="2" borderId="1" xfId="0" applyFont="1" applyFill="1" applyBorder="1" applyAlignment="1">
      <alignment horizontal="left" vertical="center" wrapText="1"/>
    </xf>
    <xf numFmtId="0" fontId="4" fillId="0" borderId="1" xfId="0" applyFont="1" applyBorder="1"/>
    <xf numFmtId="0" fontId="3" fillId="0" borderId="1" xfId="0" applyFont="1" applyBorder="1" applyAlignment="1">
      <alignment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3" fontId="4" fillId="2" borderId="1" xfId="0" applyNumberFormat="1" applyFont="1" applyFill="1" applyBorder="1" applyAlignment="1">
      <alignment horizontal="center" vertical="center"/>
    </xf>
    <xf numFmtId="0" fontId="4" fillId="0" borderId="0" xfId="0" applyFont="1" applyAlignment="1">
      <alignment horizontal="center"/>
    </xf>
    <xf numFmtId="0" fontId="3" fillId="0" borderId="2" xfId="0" applyFont="1" applyBorder="1" applyAlignment="1">
      <alignment horizontal="center"/>
    </xf>
    <xf numFmtId="0" fontId="5" fillId="0" borderId="2" xfId="0" applyFont="1" applyBorder="1" applyAlignment="1">
      <alignment horizontal="center" wrapText="1"/>
    </xf>
    <xf numFmtId="0" fontId="3" fillId="0" borderId="2" xfId="0" applyFont="1" applyBorder="1" applyAlignment="1">
      <alignment horizont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3" fontId="4" fillId="2" borderId="3" xfId="0" applyNumberFormat="1" applyFont="1" applyFill="1" applyBorder="1" applyAlignment="1">
      <alignment horizontal="center" vertical="center"/>
    </xf>
    <xf numFmtId="3" fontId="2" fillId="2" borderId="3" xfId="0" applyNumberFormat="1" applyFont="1" applyFill="1" applyBorder="1" applyAlignment="1">
      <alignment horizontal="center" vertical="center"/>
    </xf>
    <xf numFmtId="0" fontId="6" fillId="2" borderId="1" xfId="0" applyFont="1" applyFill="1" applyBorder="1" applyAlignment="1">
      <alignment horizontal="center" vertical="center"/>
    </xf>
    <xf numFmtId="4" fontId="6" fillId="2" borderId="1"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view="pageBreakPreview" topLeftCell="A10" zoomScale="60" zoomScaleNormal="85" workbookViewId="0">
      <selection activeCell="A12" sqref="A12:XFD12"/>
    </sheetView>
  </sheetViews>
  <sheetFormatPr defaultRowHeight="26.25" x14ac:dyDescent="0.4"/>
  <cols>
    <col min="1" max="1" width="9.140625" style="8"/>
    <col min="2" max="2" width="65.7109375" style="8" customWidth="1"/>
    <col min="3" max="3" width="157.85546875" style="8" customWidth="1"/>
    <col min="4" max="4" width="25.85546875" style="15" customWidth="1"/>
    <col min="5" max="5" width="15.7109375" style="15" customWidth="1"/>
    <col min="6" max="6" width="17.42578125" style="15" customWidth="1"/>
    <col min="7" max="7" width="26.85546875" style="5" customWidth="1"/>
    <col min="8" max="8" width="35.28515625" style="5" customWidth="1"/>
    <col min="9" max="9" width="15.140625" style="1" customWidth="1"/>
    <col min="10" max="16384" width="9.140625" style="1"/>
  </cols>
  <sheetData>
    <row r="1" spans="1:9" s="8" customFormat="1" ht="85.5" customHeight="1" x14ac:dyDescent="0.4">
      <c r="A1" s="11" t="s">
        <v>2</v>
      </c>
      <c r="B1" s="6" t="s">
        <v>7</v>
      </c>
      <c r="C1" s="16" t="s">
        <v>3</v>
      </c>
      <c r="D1" s="17" t="s">
        <v>4</v>
      </c>
      <c r="E1" s="18" t="s">
        <v>5</v>
      </c>
      <c r="F1" s="18" t="s">
        <v>6</v>
      </c>
      <c r="G1" s="18" t="s">
        <v>8</v>
      </c>
      <c r="H1" s="6" t="s">
        <v>9</v>
      </c>
    </row>
    <row r="2" spans="1:9" ht="171.75" customHeight="1" x14ac:dyDescent="0.4">
      <c r="A2" s="10">
        <v>1</v>
      </c>
      <c r="B2" s="7" t="s">
        <v>10</v>
      </c>
      <c r="C2" s="9" t="s">
        <v>11</v>
      </c>
      <c r="D2" s="12" t="s">
        <v>1</v>
      </c>
      <c r="E2" s="24">
        <v>27</v>
      </c>
      <c r="F2" s="25">
        <v>56400</v>
      </c>
      <c r="G2" s="2"/>
      <c r="H2" s="3">
        <v>56000</v>
      </c>
      <c r="I2" s="1">
        <f>E2*H2</f>
        <v>1512000</v>
      </c>
    </row>
    <row r="3" spans="1:9" ht="113.25" customHeight="1" x14ac:dyDescent="0.4">
      <c r="A3" s="10">
        <v>2</v>
      </c>
      <c r="B3" s="7" t="s">
        <v>12</v>
      </c>
      <c r="C3" s="19" t="s">
        <v>13</v>
      </c>
      <c r="D3" s="20" t="s">
        <v>1</v>
      </c>
      <c r="E3" s="21">
        <v>18</v>
      </c>
      <c r="F3" s="22">
        <v>103800</v>
      </c>
      <c r="G3" s="23"/>
      <c r="H3" s="3">
        <v>102400</v>
      </c>
      <c r="I3" s="1">
        <f t="shared" ref="I3:I17" si="0">E3*H3</f>
        <v>1843200</v>
      </c>
    </row>
    <row r="4" spans="1:9" ht="111.75" customHeight="1" x14ac:dyDescent="0.4">
      <c r="A4" s="10">
        <v>3</v>
      </c>
      <c r="B4" s="7" t="s">
        <v>14</v>
      </c>
      <c r="C4" s="7" t="s">
        <v>15</v>
      </c>
      <c r="D4" s="12" t="s">
        <v>1</v>
      </c>
      <c r="E4" s="13">
        <v>8</v>
      </c>
      <c r="F4" s="14">
        <v>58800</v>
      </c>
      <c r="G4" s="2"/>
      <c r="H4" s="3">
        <v>56700</v>
      </c>
      <c r="I4" s="1">
        <f t="shared" si="0"/>
        <v>453600</v>
      </c>
    </row>
    <row r="5" spans="1:9" ht="209.25" customHeight="1" x14ac:dyDescent="0.4">
      <c r="A5" s="10">
        <v>4</v>
      </c>
      <c r="B5" s="7" t="s">
        <v>16</v>
      </c>
      <c r="C5" s="7" t="s">
        <v>17</v>
      </c>
      <c r="D5" s="12" t="s">
        <v>1</v>
      </c>
      <c r="E5" s="13">
        <v>24</v>
      </c>
      <c r="F5" s="14">
        <v>5880</v>
      </c>
      <c r="G5" s="2"/>
      <c r="H5" s="3">
        <v>5700</v>
      </c>
      <c r="I5" s="1">
        <f t="shared" si="0"/>
        <v>136800</v>
      </c>
    </row>
    <row r="6" spans="1:9" ht="208.5" customHeight="1" x14ac:dyDescent="0.4">
      <c r="A6" s="10">
        <v>5</v>
      </c>
      <c r="B6" s="7" t="s">
        <v>18</v>
      </c>
      <c r="C6" s="9" t="s">
        <v>19</v>
      </c>
      <c r="D6" s="12" t="s">
        <v>1</v>
      </c>
      <c r="E6" s="13">
        <v>20</v>
      </c>
      <c r="F6" s="14">
        <v>138960</v>
      </c>
      <c r="G6" s="2"/>
      <c r="H6" s="3">
        <v>137300</v>
      </c>
      <c r="I6" s="1">
        <f t="shared" si="0"/>
        <v>2746000</v>
      </c>
    </row>
    <row r="7" spans="1:9" ht="57.75" customHeight="1" x14ac:dyDescent="0.4">
      <c r="A7" s="10">
        <v>6</v>
      </c>
      <c r="B7" s="7" t="s">
        <v>20</v>
      </c>
      <c r="C7" s="7" t="s">
        <v>21</v>
      </c>
      <c r="D7" s="12" t="s">
        <v>22</v>
      </c>
      <c r="E7" s="13">
        <v>150</v>
      </c>
      <c r="F7" s="14">
        <v>475</v>
      </c>
      <c r="G7" s="2"/>
      <c r="H7" s="3">
        <v>470</v>
      </c>
      <c r="I7" s="1">
        <f t="shared" si="0"/>
        <v>70500</v>
      </c>
    </row>
    <row r="8" spans="1:9" ht="132.75" customHeight="1" x14ac:dyDescent="0.4">
      <c r="A8" s="10">
        <v>7</v>
      </c>
      <c r="B8" s="7" t="s">
        <v>23</v>
      </c>
      <c r="C8" s="7" t="s">
        <v>25</v>
      </c>
      <c r="D8" s="12" t="s">
        <v>0</v>
      </c>
      <c r="E8" s="13">
        <v>10</v>
      </c>
      <c r="F8" s="14">
        <v>15360</v>
      </c>
      <c r="G8" s="2">
        <v>9900</v>
      </c>
      <c r="H8" s="3">
        <v>9600</v>
      </c>
      <c r="I8" s="1">
        <f t="shared" si="0"/>
        <v>96000</v>
      </c>
    </row>
    <row r="9" spans="1:9" ht="132.75" customHeight="1" x14ac:dyDescent="0.4">
      <c r="A9" s="10">
        <v>8</v>
      </c>
      <c r="B9" s="7" t="s">
        <v>24</v>
      </c>
      <c r="C9" s="7" t="s">
        <v>40</v>
      </c>
      <c r="D9" s="12" t="s">
        <v>0</v>
      </c>
      <c r="E9" s="13">
        <v>10</v>
      </c>
      <c r="F9" s="14">
        <v>15360</v>
      </c>
      <c r="G9" s="2">
        <v>9900</v>
      </c>
      <c r="H9" s="3">
        <v>9600</v>
      </c>
      <c r="I9" s="1">
        <f t="shared" si="0"/>
        <v>96000</v>
      </c>
    </row>
    <row r="10" spans="1:9" ht="124.5" customHeight="1" x14ac:dyDescent="0.4">
      <c r="A10" s="10">
        <v>9</v>
      </c>
      <c r="B10" s="7" t="s">
        <v>26</v>
      </c>
      <c r="C10" s="7" t="s">
        <v>27</v>
      </c>
      <c r="D10" s="12" t="s">
        <v>0</v>
      </c>
      <c r="E10" s="13">
        <v>10</v>
      </c>
      <c r="F10" s="14">
        <v>15360</v>
      </c>
      <c r="G10" s="2">
        <v>9900</v>
      </c>
      <c r="H10" s="3">
        <v>9600</v>
      </c>
      <c r="I10" s="1">
        <f t="shared" si="0"/>
        <v>96000</v>
      </c>
    </row>
    <row r="11" spans="1:9" ht="155.25" customHeight="1" x14ac:dyDescent="0.4">
      <c r="A11" s="10">
        <v>10</v>
      </c>
      <c r="B11" s="7" t="s">
        <v>28</v>
      </c>
      <c r="C11" s="7" t="s">
        <v>29</v>
      </c>
      <c r="D11" s="12" t="s">
        <v>0</v>
      </c>
      <c r="E11" s="13">
        <v>10</v>
      </c>
      <c r="F11" s="14">
        <v>15360</v>
      </c>
      <c r="G11" s="2"/>
      <c r="H11" s="3">
        <v>9600</v>
      </c>
      <c r="I11" s="1">
        <f t="shared" si="0"/>
        <v>96000</v>
      </c>
    </row>
    <row r="12" spans="1:9" ht="114" customHeight="1" x14ac:dyDescent="0.4">
      <c r="A12" s="10">
        <v>11</v>
      </c>
      <c r="B12" s="7" t="s">
        <v>41</v>
      </c>
      <c r="C12" s="7" t="s">
        <v>30</v>
      </c>
      <c r="D12" s="12" t="s">
        <v>1</v>
      </c>
      <c r="E12" s="13">
        <v>10</v>
      </c>
      <c r="F12" s="14">
        <v>34260</v>
      </c>
      <c r="G12" s="2"/>
      <c r="H12" s="3">
        <v>34000</v>
      </c>
      <c r="I12" s="1">
        <f t="shared" si="0"/>
        <v>340000</v>
      </c>
    </row>
    <row r="13" spans="1:9" ht="51" customHeight="1" x14ac:dyDescent="0.4">
      <c r="A13" s="10">
        <v>12</v>
      </c>
      <c r="B13" s="7" t="s">
        <v>31</v>
      </c>
      <c r="C13" s="7" t="s">
        <v>32</v>
      </c>
      <c r="D13" s="12" t="s">
        <v>1</v>
      </c>
      <c r="E13" s="13">
        <v>12</v>
      </c>
      <c r="F13" s="14">
        <v>225500</v>
      </c>
      <c r="G13" s="2"/>
      <c r="H13" s="3">
        <v>224200</v>
      </c>
      <c r="I13" s="1">
        <f t="shared" si="0"/>
        <v>2690400</v>
      </c>
    </row>
    <row r="14" spans="1:9" ht="191.25" customHeight="1" x14ac:dyDescent="0.4">
      <c r="A14" s="10">
        <v>13</v>
      </c>
      <c r="B14" s="7" t="s">
        <v>33</v>
      </c>
      <c r="C14" s="7" t="s">
        <v>34</v>
      </c>
      <c r="D14" s="12" t="s">
        <v>1</v>
      </c>
      <c r="E14" s="13">
        <v>5</v>
      </c>
      <c r="F14" s="14">
        <v>186300</v>
      </c>
      <c r="G14" s="2"/>
      <c r="H14" s="4"/>
      <c r="I14" s="1">
        <f t="shared" si="0"/>
        <v>0</v>
      </c>
    </row>
    <row r="15" spans="1:9" ht="179.25" customHeight="1" x14ac:dyDescent="0.4">
      <c r="A15" s="10">
        <v>14</v>
      </c>
      <c r="B15" s="7" t="s">
        <v>35</v>
      </c>
      <c r="C15" s="7" t="s">
        <v>36</v>
      </c>
      <c r="D15" s="12" t="s">
        <v>1</v>
      </c>
      <c r="E15" s="13">
        <v>5</v>
      </c>
      <c r="F15" s="14">
        <v>186300</v>
      </c>
      <c r="G15" s="2"/>
      <c r="H15" s="4"/>
      <c r="I15" s="1">
        <f t="shared" si="0"/>
        <v>0</v>
      </c>
    </row>
    <row r="16" spans="1:9" ht="58.5" customHeight="1" x14ac:dyDescent="0.4">
      <c r="A16" s="10">
        <v>15</v>
      </c>
      <c r="B16" s="7" t="s">
        <v>37</v>
      </c>
      <c r="C16" s="7" t="s">
        <v>37</v>
      </c>
      <c r="D16" s="12" t="s">
        <v>1</v>
      </c>
      <c r="E16" s="13">
        <v>5</v>
      </c>
      <c r="F16" s="14">
        <v>156000</v>
      </c>
      <c r="G16" s="2"/>
      <c r="H16" s="4"/>
      <c r="I16" s="1">
        <f t="shared" si="0"/>
        <v>0</v>
      </c>
    </row>
    <row r="17" spans="1:9" ht="58.5" customHeight="1" x14ac:dyDescent="0.4">
      <c r="A17" s="10">
        <v>16</v>
      </c>
      <c r="B17" s="7" t="s">
        <v>38</v>
      </c>
      <c r="C17" s="7" t="s">
        <v>39</v>
      </c>
      <c r="D17" s="12" t="s">
        <v>1</v>
      </c>
      <c r="E17" s="13">
        <v>5</v>
      </c>
      <c r="F17" s="14">
        <v>156000</v>
      </c>
      <c r="G17" s="2"/>
      <c r="H17" s="4"/>
      <c r="I17" s="1">
        <f t="shared" si="0"/>
        <v>0</v>
      </c>
    </row>
  </sheetData>
  <pageMargins left="0.7" right="0.7" top="0.75" bottom="0.75" header="0.3" footer="0.3"/>
  <pageSetup paperSize="9" scale="38" orientation="landscape" r:id="rId1"/>
  <colBreaks count="1" manualBreakCount="1">
    <brk id="8"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3" workbookViewId="0">
      <selection activeCell="C23" sqref="C2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2024-02-01T10:57:37Z</cp:lastPrinted>
  <dcterms:created xsi:type="dcterms:W3CDTF">2024-02-01T02:45:48Z</dcterms:created>
  <dcterms:modified xsi:type="dcterms:W3CDTF">2024-02-13T11:09:02Z</dcterms:modified>
</cp:coreProperties>
</file>