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Лист1!$A$1:$J$30</definedName>
  </definedNames>
  <calcPr calcId="145621" concurrentCalc="0"/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22" i="1"/>
  <c r="G14" i="1"/>
</calcChain>
</file>

<file path=xl/sharedStrings.xml><?xml version="1.0" encoding="utf-8"?>
<sst xmlns="http://schemas.openxmlformats.org/spreadsheetml/2006/main" count="62" uniqueCount="46">
  <si>
    <t xml:space="preserve">Протокол  об итогах государственных закупок способом ценовой закуп на 2017г. </t>
  </si>
  <si>
    <t>№</t>
  </si>
  <si>
    <t>Техническая спецификация</t>
  </si>
  <si>
    <t xml:space="preserve">                  </t>
  </si>
  <si>
    <t>Сумма</t>
  </si>
  <si>
    <t>Наименование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</si>
  <si>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</si>
  <si>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</si>
  <si>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</si>
  <si>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</si>
  <si>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</si>
  <si>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</si>
  <si>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</si>
  <si>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</si>
  <si>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</si>
  <si>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t>Наименование 
потенциального поставщика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</si>
  <si>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лекарственные средства:</t>
    </r>
  </si>
  <si>
    <t>Ед.изм.</t>
  </si>
  <si>
    <t>Кол-во</t>
  </si>
  <si>
    <t>Цена за единицу по лотам</t>
  </si>
  <si>
    <t>№П-6</t>
  </si>
  <si>
    <t>24 августа 2017 год</t>
  </si>
  <si>
    <t>Пробирки эппиндорф 1,5 мл № 500</t>
  </si>
  <si>
    <t>Пробирка типа Эппендорф градуированная, объемом 1,5 мл. Размеры: 39х10,8 мм</t>
  </si>
  <si>
    <t>уп</t>
  </si>
  <si>
    <t>Предметное  стекло  75х25х2,0 мм</t>
  </si>
  <si>
    <t>Предназначено для проведения иммунохимических, иммунофлюоресцентных реакций. Имеется полоса для записи. Края стекла шлифованы. Изготовлено из прозрачного бесцветного силикатного стекла.</t>
  </si>
  <si>
    <t>шт</t>
  </si>
  <si>
    <t>Кюветы для спектрофотометра АЕ – 30F</t>
  </si>
  <si>
    <t>1 мл (кювета) 2,5 мл (проточная кювета)</t>
  </si>
  <si>
    <t>уп.</t>
  </si>
  <si>
    <t>Пипетка для СОЭ-метру</t>
  </si>
  <si>
    <t>Предназначена для определения скорости оседания эритроцитов от 0 до 90 мм в СОЭ-метре</t>
  </si>
  <si>
    <t>Кюветы для каогулограммы  двойные</t>
  </si>
  <si>
    <t>Кюветы сдвоенные полистироловые</t>
  </si>
  <si>
    <t xml:space="preserve">Кюветы одинарные для каогулограммы </t>
  </si>
  <si>
    <t>Кюветы одиночные прямые для коагулометра</t>
  </si>
  <si>
    <t>Бусы шарики (стеклянные) d=3мм</t>
  </si>
  <si>
    <t>Стеклянные бусы-шарики используются при смешивании, измельчении биологических материалов, для дефибрирования крови</t>
  </si>
  <si>
    <t>Кюветы для биохимического анализатора HUMAN</t>
  </si>
  <si>
    <t>Пробирки для HUMAN</t>
  </si>
  <si>
    <t>Пластиковые пробирки для анализатора Human</t>
  </si>
  <si>
    <t>Реакционные кюветы для анализатора Human</t>
  </si>
  <si>
    <t>ТОО "Байсат Медикал"</t>
  </si>
  <si>
    <t>г. Алматы, ул. Карасай батыра, д. 180, кв. 115</t>
  </si>
  <si>
    <t>ТОО "БиКаТом"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</si>
</sst>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8"/>
  <sheetViews>
    <sheetView tabSelected="1" view="pageBreakPreview" zoomScale="90" zoomScaleNormal="85" zoomScaleSheetLayoutView="90" zoomScalePageLayoutView="55" workbookViewId="0">
      <selection activeCell="I13" sqref="I13"/>
    </sheetView>
  </sheetViews>
  <sheetFormatPr defaultRowHeight="15" x14ac:dyDescent="0.25"/>
  <cols>
    <col min="1" max="1" width="9.140625" style="6"/>
    <col min="2" max="2" width="19.5703125" style="16" customWidth="1"/>
    <col min="3" max="3" width="28.7109375" style="6" customWidth="1"/>
    <col min="4" max="4" width="10.42578125" style="6" customWidth="1"/>
    <col min="5" max="6" width="11.140625" style="6" customWidth="1"/>
    <col min="7" max="7" width="12.42578125" style="6" customWidth="1"/>
    <col min="8" max="9" width="34.28515625" style="6" customWidth="1"/>
    <col min="10" max="10" width="17.140625" style="6" customWidth="1"/>
    <col min="11" max="11" width="10" style="6" bestFit="1" customWidth="1"/>
    <col min="12" max="12" width="14.42578125" style="6" customWidth="1"/>
    <col min="13" max="17" width="14.7109375" style="6" customWidth="1"/>
    <col min="18" max="18" width="12.7109375" style="6" customWidth="1"/>
    <col min="19" max="16384" width="9.140625" style="6"/>
  </cols>
  <sheetData>
    <row r="2" spans="1:18" x14ac:dyDescent="0.25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37"/>
      <c r="L2" s="37"/>
      <c r="M2" s="37"/>
      <c r="N2" s="37"/>
      <c r="O2" s="37"/>
      <c r="P2" s="37"/>
      <c r="Q2" s="37"/>
      <c r="R2" s="37"/>
    </row>
    <row r="3" spans="1:18" ht="15.75" x14ac:dyDescent="0.25">
      <c r="G3" s="1" t="s">
        <v>20</v>
      </c>
    </row>
    <row r="4" spans="1:18" x14ac:dyDescent="0.25">
      <c r="A4" s="16"/>
      <c r="B4" s="4"/>
      <c r="C4" s="5"/>
    </row>
    <row r="5" spans="1:18" ht="15.75" x14ac:dyDescent="0.25">
      <c r="A5" s="2" t="s">
        <v>13</v>
      </c>
      <c r="G5" s="2" t="s">
        <v>3</v>
      </c>
      <c r="H5" s="2"/>
      <c r="I5" s="52" t="s">
        <v>21</v>
      </c>
      <c r="J5" s="52"/>
      <c r="M5" s="32"/>
      <c r="N5" s="32"/>
      <c r="O5" s="32"/>
      <c r="P5" s="32"/>
      <c r="Q5" s="32"/>
      <c r="R5" s="32"/>
    </row>
    <row r="6" spans="1:18" ht="15.75" x14ac:dyDescent="0.25">
      <c r="A6" s="2"/>
    </row>
    <row r="7" spans="1:18" x14ac:dyDescent="0.25">
      <c r="A7" s="3"/>
      <c r="B7" s="39"/>
      <c r="C7" s="17"/>
      <c r="D7" s="17"/>
      <c r="E7" s="17"/>
      <c r="F7" s="17"/>
      <c r="G7" s="17"/>
    </row>
    <row r="8" spans="1:18" ht="15" customHeight="1" x14ac:dyDescent="0.25">
      <c r="A8" s="53" t="s">
        <v>16</v>
      </c>
      <c r="B8" s="53"/>
      <c r="C8" s="53"/>
      <c r="D8" s="53"/>
      <c r="E8" s="53"/>
      <c r="F8" s="53"/>
      <c r="G8" s="53"/>
      <c r="H8" s="53"/>
      <c r="I8" s="53"/>
      <c r="J8" s="53"/>
      <c r="K8" s="35"/>
      <c r="L8" s="35"/>
      <c r="M8" s="35"/>
      <c r="N8" s="35"/>
      <c r="O8" s="35"/>
      <c r="P8" s="33"/>
      <c r="Q8" s="33"/>
      <c r="R8" s="33"/>
    </row>
    <row r="9" spans="1:18" x14ac:dyDescent="0.25">
      <c r="A9" s="53"/>
      <c r="B9" s="53"/>
      <c r="C9" s="53"/>
      <c r="D9" s="53"/>
      <c r="E9" s="53"/>
      <c r="F9" s="53"/>
      <c r="G9" s="53"/>
      <c r="H9" s="53"/>
      <c r="I9" s="53"/>
      <c r="J9" s="53"/>
      <c r="K9" s="35"/>
      <c r="L9" s="35"/>
      <c r="M9" s="35"/>
      <c r="N9" s="35"/>
      <c r="O9" s="35"/>
      <c r="P9" s="33"/>
      <c r="Q9" s="33"/>
      <c r="R9" s="33"/>
    </row>
    <row r="10" spans="1:18" x14ac:dyDescent="0.2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35"/>
      <c r="L10" s="35"/>
      <c r="M10" s="35"/>
      <c r="N10" s="35"/>
      <c r="O10" s="35"/>
      <c r="P10" s="33"/>
      <c r="Q10" s="33"/>
      <c r="R10" s="33"/>
    </row>
    <row r="11" spans="1:18" ht="21.75" customHeight="1" x14ac:dyDescent="0.25">
      <c r="A11" s="54" t="s">
        <v>11</v>
      </c>
      <c r="B11" s="54"/>
      <c r="C11" s="54"/>
      <c r="D11" s="54"/>
      <c r="E11" s="54"/>
      <c r="F11" s="54"/>
      <c r="G11" s="54"/>
      <c r="H11" s="54"/>
      <c r="I11" s="54"/>
      <c r="J11" s="54"/>
      <c r="K11" s="36"/>
      <c r="L11" s="36"/>
      <c r="M11" s="36"/>
      <c r="N11" s="36"/>
      <c r="O11" s="36"/>
      <c r="P11" s="36"/>
      <c r="Q11" s="36"/>
      <c r="R11" s="36"/>
    </row>
    <row r="12" spans="1:18" x14ac:dyDescent="0.25">
      <c r="A12" s="8"/>
      <c r="B12" s="40"/>
      <c r="C12" s="9"/>
      <c r="D12" s="9"/>
      <c r="E12" s="9"/>
      <c r="F12" s="9"/>
      <c r="G12" s="9"/>
      <c r="H12" s="60" t="s">
        <v>6</v>
      </c>
      <c r="I12" s="61"/>
    </row>
    <row r="13" spans="1:18" ht="36" customHeight="1" x14ac:dyDescent="0.25">
      <c r="A13" s="7" t="s">
        <v>1</v>
      </c>
      <c r="B13" s="11" t="s">
        <v>5</v>
      </c>
      <c r="C13" s="11" t="s">
        <v>2</v>
      </c>
      <c r="D13" s="7" t="s">
        <v>17</v>
      </c>
      <c r="E13" s="7" t="s">
        <v>18</v>
      </c>
      <c r="F13" s="11" t="s">
        <v>19</v>
      </c>
      <c r="G13" s="10" t="s">
        <v>4</v>
      </c>
      <c r="H13" s="10" t="s">
        <v>43</v>
      </c>
      <c r="I13" s="10" t="s">
        <v>45</v>
      </c>
      <c r="J13" s="11" t="s">
        <v>7</v>
      </c>
    </row>
    <row r="14" spans="1:18" ht="36" customHeight="1" x14ac:dyDescent="0.25">
      <c r="A14" s="70">
        <v>1</v>
      </c>
      <c r="B14" s="72" t="s">
        <v>22</v>
      </c>
      <c r="C14" s="72" t="s">
        <v>23</v>
      </c>
      <c r="D14" s="73" t="s">
        <v>24</v>
      </c>
      <c r="E14" s="78">
        <v>50</v>
      </c>
      <c r="F14" s="77">
        <v>4900</v>
      </c>
      <c r="G14" s="76">
        <f>E14*F14</f>
        <v>245000</v>
      </c>
      <c r="H14" s="75">
        <v>244250</v>
      </c>
      <c r="I14" s="76">
        <v>244900</v>
      </c>
      <c r="J14" s="10" t="s">
        <v>43</v>
      </c>
    </row>
    <row r="15" spans="1:18" ht="36" customHeight="1" x14ac:dyDescent="0.25">
      <c r="A15" s="70">
        <v>2</v>
      </c>
      <c r="B15" s="72" t="s">
        <v>25</v>
      </c>
      <c r="C15" s="72" t="s">
        <v>26</v>
      </c>
      <c r="D15" s="73" t="s">
        <v>27</v>
      </c>
      <c r="E15" s="78">
        <v>1000</v>
      </c>
      <c r="F15" s="77">
        <v>19.2</v>
      </c>
      <c r="G15" s="76">
        <f t="shared" ref="G15:G22" si="0">E15*F15</f>
        <v>19200</v>
      </c>
      <c r="H15" s="75">
        <v>19000</v>
      </c>
      <c r="I15" s="76">
        <v>19150</v>
      </c>
      <c r="J15" s="10" t="s">
        <v>43</v>
      </c>
    </row>
    <row r="16" spans="1:18" ht="36" customHeight="1" x14ac:dyDescent="0.25">
      <c r="A16" s="70">
        <v>3</v>
      </c>
      <c r="B16" s="72" t="s">
        <v>28</v>
      </c>
      <c r="C16" s="72" t="s">
        <v>29</v>
      </c>
      <c r="D16" s="73" t="s">
        <v>30</v>
      </c>
      <c r="E16" s="78">
        <v>1</v>
      </c>
      <c r="F16" s="77">
        <v>67000</v>
      </c>
      <c r="G16" s="76">
        <f t="shared" si="0"/>
        <v>67000</v>
      </c>
      <c r="H16" s="75">
        <v>66980</v>
      </c>
      <c r="I16" s="76">
        <v>66997</v>
      </c>
      <c r="J16" s="10" t="s">
        <v>43</v>
      </c>
    </row>
    <row r="17" spans="1:18" ht="36" customHeight="1" x14ac:dyDescent="0.25">
      <c r="A17" s="70">
        <v>4</v>
      </c>
      <c r="B17" s="72" t="s">
        <v>31</v>
      </c>
      <c r="C17" s="72" t="s">
        <v>32</v>
      </c>
      <c r="D17" s="73" t="s">
        <v>27</v>
      </c>
      <c r="E17" s="78">
        <v>1000</v>
      </c>
      <c r="F17" s="77">
        <v>207</v>
      </c>
      <c r="G17" s="76">
        <f t="shared" si="0"/>
        <v>207000</v>
      </c>
      <c r="H17" s="75">
        <v>205000</v>
      </c>
      <c r="I17" s="76">
        <v>206000</v>
      </c>
      <c r="J17" s="10" t="s">
        <v>43</v>
      </c>
    </row>
    <row r="18" spans="1:18" ht="36" customHeight="1" x14ac:dyDescent="0.25">
      <c r="A18" s="70">
        <v>5</v>
      </c>
      <c r="B18" s="72" t="s">
        <v>33</v>
      </c>
      <c r="C18" s="72" t="s">
        <v>34</v>
      </c>
      <c r="D18" s="71" t="s">
        <v>24</v>
      </c>
      <c r="E18" s="77">
        <v>2</v>
      </c>
      <c r="F18" s="77">
        <v>55000</v>
      </c>
      <c r="G18" s="76">
        <f t="shared" si="0"/>
        <v>110000</v>
      </c>
      <c r="H18" s="75">
        <v>109700</v>
      </c>
      <c r="I18" s="76">
        <v>109996</v>
      </c>
      <c r="J18" s="10" t="s">
        <v>43</v>
      </c>
    </row>
    <row r="19" spans="1:18" ht="36" customHeight="1" x14ac:dyDescent="0.25">
      <c r="A19" s="70">
        <v>6</v>
      </c>
      <c r="B19" s="72" t="s">
        <v>35</v>
      </c>
      <c r="C19" s="72" t="s">
        <v>36</v>
      </c>
      <c r="D19" s="71" t="s">
        <v>24</v>
      </c>
      <c r="E19" s="77">
        <v>2</v>
      </c>
      <c r="F19" s="77">
        <v>55000</v>
      </c>
      <c r="G19" s="76">
        <f t="shared" si="0"/>
        <v>110000</v>
      </c>
      <c r="H19" s="75">
        <v>109700</v>
      </c>
      <c r="I19" s="76">
        <v>109994</v>
      </c>
      <c r="J19" s="10" t="s">
        <v>43</v>
      </c>
    </row>
    <row r="20" spans="1:18" ht="62.25" customHeight="1" x14ac:dyDescent="0.25">
      <c r="A20" s="70">
        <v>7</v>
      </c>
      <c r="B20" s="72" t="s">
        <v>37</v>
      </c>
      <c r="C20" s="72" t="s">
        <v>38</v>
      </c>
      <c r="D20" s="71" t="s">
        <v>24</v>
      </c>
      <c r="E20" s="77">
        <v>2</v>
      </c>
      <c r="F20" s="77">
        <v>3200</v>
      </c>
      <c r="G20" s="76">
        <f t="shared" si="0"/>
        <v>6400</v>
      </c>
      <c r="H20" s="75">
        <v>6200</v>
      </c>
      <c r="I20" s="76">
        <v>6392</v>
      </c>
      <c r="J20" s="10" t="s">
        <v>43</v>
      </c>
    </row>
    <row r="21" spans="1:18" ht="36" customHeight="1" x14ac:dyDescent="0.25">
      <c r="A21" s="70">
        <v>8</v>
      </c>
      <c r="B21" s="72" t="s">
        <v>39</v>
      </c>
      <c r="C21" s="72" t="s">
        <v>42</v>
      </c>
      <c r="D21" s="71" t="s">
        <v>27</v>
      </c>
      <c r="E21" s="77">
        <v>500</v>
      </c>
      <c r="F21" s="77">
        <v>1900</v>
      </c>
      <c r="G21" s="76">
        <f t="shared" si="0"/>
        <v>950000</v>
      </c>
      <c r="H21" s="75">
        <v>947500</v>
      </c>
      <c r="I21" s="76">
        <v>949000</v>
      </c>
      <c r="J21" s="10" t="s">
        <v>43</v>
      </c>
    </row>
    <row r="22" spans="1:18" ht="58.5" customHeight="1" x14ac:dyDescent="0.25">
      <c r="A22" s="70">
        <v>9</v>
      </c>
      <c r="B22" s="72" t="s">
        <v>40</v>
      </c>
      <c r="C22" s="72" t="s">
        <v>41</v>
      </c>
      <c r="D22" s="71" t="s">
        <v>27</v>
      </c>
      <c r="E22" s="77">
        <v>1000</v>
      </c>
      <c r="F22" s="77">
        <v>195</v>
      </c>
      <c r="G22" s="76">
        <f t="shared" si="0"/>
        <v>195000</v>
      </c>
      <c r="H22" s="75">
        <v>193000</v>
      </c>
      <c r="I22" s="76">
        <v>194000</v>
      </c>
      <c r="J22" s="10" t="s">
        <v>43</v>
      </c>
    </row>
    <row r="23" spans="1:18" x14ac:dyDescent="0.25">
      <c r="A23" s="44"/>
      <c r="B23" s="45"/>
      <c r="C23" s="45"/>
      <c r="D23" s="46"/>
      <c r="E23" s="47"/>
      <c r="F23" s="48"/>
      <c r="G23" s="49"/>
      <c r="H23" s="50"/>
      <c r="I23" s="50"/>
      <c r="J23" s="38"/>
    </row>
    <row r="24" spans="1:18" x14ac:dyDescent="0.25">
      <c r="A24" s="8"/>
      <c r="B24" s="26"/>
      <c r="C24" s="27"/>
      <c r="D24" s="28"/>
      <c r="E24" s="29"/>
      <c r="F24" s="29"/>
      <c r="G24" s="30"/>
      <c r="H24" s="9"/>
      <c r="I24" s="34"/>
      <c r="J24" s="33"/>
      <c r="K24" s="33"/>
      <c r="L24" s="33"/>
      <c r="M24" s="33"/>
      <c r="N24" s="33"/>
      <c r="O24" s="33"/>
      <c r="P24" s="33"/>
      <c r="Q24" s="33"/>
      <c r="R24" s="33"/>
    </row>
    <row r="25" spans="1:18" ht="15" customHeight="1" x14ac:dyDescent="0.25">
      <c r="A25" s="62" t="s">
        <v>12</v>
      </c>
      <c r="B25" s="63"/>
      <c r="C25" s="63"/>
      <c r="D25" s="63"/>
      <c r="E25" s="63"/>
      <c r="F25" s="63"/>
      <c r="G25" s="63"/>
      <c r="H25" s="63"/>
      <c r="I25" s="63"/>
      <c r="K25" s="9"/>
      <c r="L25" s="9"/>
      <c r="M25" s="9"/>
      <c r="N25" s="9"/>
      <c r="O25" s="9"/>
      <c r="P25" s="9"/>
      <c r="Q25" s="9"/>
      <c r="R25" s="9"/>
    </row>
    <row r="26" spans="1:18" ht="32.25" customHeight="1" x14ac:dyDescent="0.25">
      <c r="B26" s="41" t="s">
        <v>10</v>
      </c>
      <c r="C26" s="64" t="s">
        <v>15</v>
      </c>
      <c r="D26" s="65"/>
      <c r="E26" s="66" t="s">
        <v>8</v>
      </c>
      <c r="F26" s="66"/>
      <c r="G26" s="67"/>
      <c r="H26" s="68" t="s">
        <v>9</v>
      </c>
      <c r="I26" s="67"/>
      <c r="J26" s="9"/>
      <c r="K26" s="9"/>
      <c r="L26" s="9"/>
      <c r="M26" s="9"/>
      <c r="N26" s="9"/>
      <c r="O26" s="9"/>
      <c r="P26" s="9"/>
      <c r="Q26" s="9"/>
      <c r="R26" s="9"/>
    </row>
    <row r="27" spans="1:18" ht="33.75" customHeight="1" x14ac:dyDescent="0.25">
      <c r="A27" s="8"/>
      <c r="B27" s="12">
        <v>1</v>
      </c>
      <c r="C27" s="69" t="s">
        <v>43</v>
      </c>
      <c r="D27" s="74"/>
      <c r="E27" s="57" t="s">
        <v>44</v>
      </c>
      <c r="F27" s="57"/>
      <c r="G27" s="56"/>
      <c r="H27" s="58">
        <v>1901330</v>
      </c>
      <c r="I27" s="59"/>
      <c r="J27" s="9"/>
      <c r="K27" s="9"/>
      <c r="L27" s="9"/>
      <c r="M27" s="9"/>
      <c r="N27" s="9"/>
      <c r="O27" s="9"/>
      <c r="P27" s="9"/>
      <c r="Q27" s="9"/>
      <c r="R27" s="9"/>
    </row>
    <row r="28" spans="1:18" ht="22.5" customHeight="1" x14ac:dyDescent="0.25">
      <c r="A28" s="8"/>
      <c r="B28" s="25"/>
      <c r="C28" s="24"/>
      <c r="D28" s="24"/>
      <c r="E28" s="25"/>
      <c r="F28" s="25"/>
      <c r="G28" s="25"/>
      <c r="H28" s="31"/>
      <c r="I28" s="31"/>
      <c r="J28" s="9"/>
      <c r="K28" s="9"/>
      <c r="L28" s="9"/>
      <c r="M28" s="9"/>
      <c r="N28" s="9"/>
      <c r="O28" s="9"/>
      <c r="P28" s="9"/>
      <c r="Q28" s="9"/>
      <c r="R28" s="9"/>
    </row>
    <row r="29" spans="1:18" ht="36.75" customHeight="1" x14ac:dyDescent="0.25">
      <c r="A29" s="18" t="s">
        <v>14</v>
      </c>
      <c r="B29" s="42"/>
      <c r="C29" s="13"/>
      <c r="D29" s="19"/>
      <c r="E29" s="20"/>
      <c r="F29" s="20"/>
      <c r="G29" s="13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 ht="22.5" customHeight="1" x14ac:dyDescent="0.25">
      <c r="A30" s="21"/>
      <c r="B30" s="43"/>
      <c r="C30" s="15"/>
      <c r="D30" s="22"/>
      <c r="E30" s="14"/>
      <c r="F30" s="14"/>
      <c r="G30" s="23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 ht="22.5" customHeight="1" x14ac:dyDescent="0.25"/>
    <row r="32" spans="1:18" ht="22.5" customHeight="1" x14ac:dyDescent="0.25"/>
    <row r="33" spans="2:8" ht="22.5" customHeight="1" x14ac:dyDescent="0.25"/>
    <row r="38" spans="2:8" ht="15.75" x14ac:dyDescent="0.25">
      <c r="B38" s="51"/>
      <c r="C38" s="51"/>
      <c r="D38" s="51"/>
      <c r="E38" s="51"/>
      <c r="F38" s="51"/>
      <c r="G38" s="51"/>
      <c r="H38" s="51"/>
    </row>
  </sheetData>
  <mergeCells count="13">
    <mergeCell ref="B38:H38"/>
    <mergeCell ref="I5:J5"/>
    <mergeCell ref="A8:J10"/>
    <mergeCell ref="A11:J11"/>
    <mergeCell ref="A2:J2"/>
    <mergeCell ref="C27:D27"/>
    <mergeCell ref="E27:G27"/>
    <mergeCell ref="H27:I27"/>
    <mergeCell ref="H12:I12"/>
    <mergeCell ref="A25:I25"/>
    <mergeCell ref="C26:D26"/>
    <mergeCell ref="E26:G26"/>
    <mergeCell ref="H26:I26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2017-08-25T04:43:55Z</dcterms:modified>
</cp:coreProperties>
</file>