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45621"/>
</workbook>
</file>

<file path=xl/calcChain.xml><?xml version="1.0" encoding="utf-8"?>
<calcChain xmlns="http://schemas.openxmlformats.org/spreadsheetml/2006/main">
  <c r="G25" i="1" l="1"/>
  <c r="G24" i="1"/>
  <c r="G23" i="1"/>
  <c r="G22" i="1"/>
  <c r="G21" i="1"/>
  <c r="G20" i="1"/>
  <c r="G19" i="1"/>
  <c r="G18" i="1"/>
  <c r="G17" i="1"/>
  <c r="G16" i="1"/>
  <c r="G15" i="1"/>
  <c r="G14" i="1"/>
</calcChain>
</file>

<file path=xl/sharedStrings.xml><?xml version="1.0" encoding="utf-8"?>
<sst xmlns="http://schemas.openxmlformats.org/spreadsheetml/2006/main" count="74" uniqueCount="41">
  <si>
    <t xml:space="preserve">Протокол  об итогах государственных закупок способом ценовой закуп на 2017г. </t>
  </si>
  <si>
    <t>№</t>
  </si>
  <si>
    <t>Техническая спецификация</t>
  </si>
  <si>
    <t xml:space="preserve">                  </t>
  </si>
  <si>
    <t>Сумма</t>
  </si>
  <si>
    <t>Наименование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</si>
  <si>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</si>
  <si>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</si>
  <si>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</si>
  <si>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</si>
  <si>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</si>
  <si>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</si>
  <si>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</si>
  <si>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</si>
  <si>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</si>
  <si>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t>Наименование 
потенциального поставщика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</si>
  <si>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лекарственные средства:</t>
    </r>
  </si>
  <si>
    <t>Ед.изм.</t>
  </si>
  <si>
    <t>Кол-во</t>
  </si>
  <si>
    <t>Цена за единицу по лотам</t>
  </si>
  <si>
    <t>Определение антинейтрофильных цитоплазматических антител класса G (ANCA combi) в сыворотке крови ИФА-методом 
АНЦА–скрин (орджи–тест)</t>
  </si>
  <si>
    <t>Реактив на анализатор "Alegria" на 24 теста</t>
  </si>
  <si>
    <t>набор</t>
  </si>
  <si>
    <t>Определение антител к двуспиральной (неденатурированной) ДНК в сыворотке крови ИФА-методом 
ДНК-2</t>
  </si>
  <si>
    <t>Определение антител класса G к β2-Гликопротеину I в сыворотке крови ИФА-методом 
Бета-2 гликопротеин (орджи –тест)</t>
  </si>
  <si>
    <t>Определение антител класса G к кардиолипину в сыворотке крови ИФА-методом
Кардиолипин (орджи –тест)</t>
  </si>
  <si>
    <t>Определение антинуклеарных аутоантител (ANA) в сыворотке крови ИФА-методом
АНА-детект (орджи –тест)</t>
  </si>
  <si>
    <t>Определение суммарных антител к циклическим цитруллиновым пептидам (АЦПП) в сыворотке крови ИФА-методом
АЦЦП</t>
  </si>
  <si>
    <t>Определение  антител к Jo- 1 в сыворотке крови ИФА-методом
Jo- 1</t>
  </si>
  <si>
    <t>Определение  Ig G  к Sm в сыворотке крови ИФА-методом
Ig G  к Sm</t>
  </si>
  <si>
    <t>Определение  Ig G  к Scl-70 в сыворотке крови ИФА-методом
Ig G к Scl-70</t>
  </si>
  <si>
    <t>Ферритин (ручным методом)</t>
  </si>
  <si>
    <t>Реактив для иммуноферментного анализа, 96 определений</t>
  </si>
  <si>
    <t>Положительн. контроль Alegria-ИФА</t>
  </si>
  <si>
    <t>шт.</t>
  </si>
  <si>
    <t>Отрицательн.  контроль  ALEGRIA-ИФА</t>
  </si>
  <si>
    <t>ТОО "ЛюксТест"</t>
  </si>
  <si>
    <t>г. Караганда, ул. Муканова, строение 18/7</t>
  </si>
  <si>
    <t>ТОО "БионМедСервис"</t>
  </si>
  <si>
    <t>№П-4</t>
  </si>
  <si>
    <t>10 мая 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</si>
</sst>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1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tabSelected="1" view="pageBreakPreview" topLeftCell="A21" zoomScale="90" zoomScaleNormal="85" zoomScaleSheetLayoutView="90" zoomScalePageLayoutView="55" workbookViewId="0">
      <selection activeCell="C24" sqref="C24"/>
    </sheetView>
  </sheetViews>
  <sheetFormatPr defaultRowHeight="15" x14ac:dyDescent="0.25"/>
  <cols>
    <col min="1" max="1" width="9.140625" style="6"/>
    <col min="2" max="2" width="19.5703125" style="16" customWidth="1"/>
    <col min="3" max="3" width="28.7109375" style="6" customWidth="1"/>
    <col min="4" max="4" width="10.42578125" style="6" customWidth="1"/>
    <col min="5" max="6" width="11.140625" style="6" customWidth="1"/>
    <col min="7" max="7" width="12.42578125" style="6" customWidth="1"/>
    <col min="8" max="9" width="34.28515625" style="6" customWidth="1"/>
    <col min="10" max="10" width="17.140625" style="6" customWidth="1"/>
    <col min="11" max="11" width="10" style="6" bestFit="1" customWidth="1"/>
    <col min="12" max="12" width="14.42578125" style="6" customWidth="1"/>
    <col min="13" max="17" width="14.7109375" style="6" customWidth="1"/>
    <col min="18" max="18" width="12.7109375" style="6" customWidth="1"/>
    <col min="19" max="16384" width="9.140625" style="6"/>
  </cols>
  <sheetData>
    <row r="2" spans="1:18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37"/>
      <c r="L2" s="37"/>
      <c r="M2" s="37"/>
      <c r="N2" s="37"/>
      <c r="O2" s="37"/>
      <c r="P2" s="37"/>
      <c r="Q2" s="37"/>
      <c r="R2" s="37"/>
    </row>
    <row r="3" spans="1:18" ht="15.75" x14ac:dyDescent="0.25">
      <c r="G3" s="1" t="s">
        <v>39</v>
      </c>
    </row>
    <row r="4" spans="1:18" x14ac:dyDescent="0.25">
      <c r="A4" s="16"/>
      <c r="B4" s="4"/>
      <c r="C4" s="5"/>
    </row>
    <row r="5" spans="1:18" ht="15.75" x14ac:dyDescent="0.25">
      <c r="A5" s="2" t="s">
        <v>13</v>
      </c>
      <c r="G5" s="2" t="s">
        <v>3</v>
      </c>
      <c r="H5" s="2"/>
      <c r="I5" s="58" t="s">
        <v>40</v>
      </c>
      <c r="J5" s="58"/>
      <c r="M5" s="32"/>
      <c r="N5" s="32"/>
      <c r="O5" s="32"/>
      <c r="P5" s="32"/>
      <c r="Q5" s="32"/>
      <c r="R5" s="32"/>
    </row>
    <row r="6" spans="1:18" ht="15.75" x14ac:dyDescent="0.25">
      <c r="A6" s="2"/>
    </row>
    <row r="7" spans="1:18" x14ac:dyDescent="0.25">
      <c r="A7" s="3"/>
      <c r="B7" s="51"/>
      <c r="C7" s="17"/>
      <c r="D7" s="17"/>
      <c r="E7" s="17"/>
      <c r="F7" s="17"/>
      <c r="G7" s="17"/>
    </row>
    <row r="8" spans="1:18" ht="15" customHeight="1" x14ac:dyDescent="0.25">
      <c r="A8" s="59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35"/>
      <c r="L8" s="35"/>
      <c r="M8" s="35"/>
      <c r="N8" s="35"/>
      <c r="O8" s="35"/>
      <c r="P8" s="33"/>
      <c r="Q8" s="33"/>
      <c r="R8" s="33"/>
    </row>
    <row r="9" spans="1:18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35"/>
      <c r="L9" s="35"/>
      <c r="M9" s="35"/>
      <c r="N9" s="35"/>
      <c r="O9" s="35"/>
      <c r="P9" s="33"/>
      <c r="Q9" s="33"/>
      <c r="R9" s="33"/>
    </row>
    <row r="10" spans="1:18" x14ac:dyDescent="0.25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35"/>
      <c r="L10" s="35"/>
      <c r="M10" s="35"/>
      <c r="N10" s="35"/>
      <c r="O10" s="35"/>
      <c r="P10" s="33"/>
      <c r="Q10" s="33"/>
      <c r="R10" s="33"/>
    </row>
    <row r="11" spans="1:18" ht="21.75" customHeight="1" x14ac:dyDescent="0.25">
      <c r="A11" s="60" t="s">
        <v>11</v>
      </c>
      <c r="B11" s="60"/>
      <c r="C11" s="60"/>
      <c r="D11" s="60"/>
      <c r="E11" s="60"/>
      <c r="F11" s="60"/>
      <c r="G11" s="60"/>
      <c r="H11" s="60"/>
      <c r="I11" s="60"/>
      <c r="J11" s="60"/>
      <c r="K11" s="36"/>
      <c r="L11" s="36"/>
      <c r="M11" s="36"/>
      <c r="N11" s="36"/>
      <c r="O11" s="36"/>
      <c r="P11" s="36"/>
      <c r="Q11" s="36"/>
      <c r="R11" s="36"/>
    </row>
    <row r="12" spans="1:18" x14ac:dyDescent="0.25">
      <c r="A12" s="8"/>
      <c r="B12" s="52"/>
      <c r="C12" s="9"/>
      <c r="D12" s="9"/>
      <c r="E12" s="9"/>
      <c r="F12" s="9"/>
      <c r="G12" s="9"/>
      <c r="H12" s="67" t="s">
        <v>6</v>
      </c>
      <c r="I12" s="68"/>
    </row>
    <row r="13" spans="1:18" ht="36" customHeight="1" x14ac:dyDescent="0.25">
      <c r="A13" s="7" t="s">
        <v>1</v>
      </c>
      <c r="B13" s="11" t="s">
        <v>5</v>
      </c>
      <c r="C13" s="11" t="s">
        <v>2</v>
      </c>
      <c r="D13" s="7" t="s">
        <v>17</v>
      </c>
      <c r="E13" s="7" t="s">
        <v>18</v>
      </c>
      <c r="F13" s="11" t="s">
        <v>19</v>
      </c>
      <c r="G13" s="10" t="s">
        <v>4</v>
      </c>
      <c r="H13" s="10" t="s">
        <v>36</v>
      </c>
      <c r="I13" s="10" t="s">
        <v>38</v>
      </c>
      <c r="J13" s="11" t="s">
        <v>7</v>
      </c>
    </row>
    <row r="14" spans="1:18" ht="96" x14ac:dyDescent="0.25">
      <c r="A14" s="46">
        <v>1</v>
      </c>
      <c r="B14" s="47" t="s">
        <v>20</v>
      </c>
      <c r="C14" s="44" t="s">
        <v>21</v>
      </c>
      <c r="D14" s="44" t="s">
        <v>22</v>
      </c>
      <c r="E14" s="44">
        <v>10</v>
      </c>
      <c r="F14" s="48">
        <v>44872</v>
      </c>
      <c r="G14" s="48">
        <f>E14*F14</f>
        <v>448720</v>
      </c>
      <c r="H14" s="45">
        <v>429000</v>
      </c>
      <c r="I14" s="45">
        <v>432000</v>
      </c>
      <c r="J14" s="10" t="s">
        <v>36</v>
      </c>
    </row>
    <row r="15" spans="1:18" ht="72" x14ac:dyDescent="0.25">
      <c r="A15" s="46">
        <v>2</v>
      </c>
      <c r="B15" s="47" t="s">
        <v>23</v>
      </c>
      <c r="C15" s="44" t="s">
        <v>21</v>
      </c>
      <c r="D15" s="44" t="s">
        <v>22</v>
      </c>
      <c r="E15" s="44">
        <v>15</v>
      </c>
      <c r="F15" s="48">
        <v>44872</v>
      </c>
      <c r="G15" s="48">
        <f t="shared" ref="G15:G25" si="0">E15*F15</f>
        <v>673080</v>
      </c>
      <c r="H15" s="45">
        <v>643500</v>
      </c>
      <c r="I15" s="45">
        <v>648000</v>
      </c>
      <c r="J15" s="10" t="s">
        <v>36</v>
      </c>
    </row>
    <row r="16" spans="1:18" ht="81" customHeight="1" x14ac:dyDescent="0.25">
      <c r="A16" s="46">
        <v>3</v>
      </c>
      <c r="B16" s="47" t="s">
        <v>24</v>
      </c>
      <c r="C16" s="44" t="s">
        <v>21</v>
      </c>
      <c r="D16" s="44" t="s">
        <v>22</v>
      </c>
      <c r="E16" s="44">
        <v>2</v>
      </c>
      <c r="F16" s="48">
        <v>44872</v>
      </c>
      <c r="G16" s="48">
        <f t="shared" si="0"/>
        <v>89744</v>
      </c>
      <c r="H16" s="45">
        <v>85800</v>
      </c>
      <c r="I16" s="45">
        <v>86400</v>
      </c>
      <c r="J16" s="10" t="s">
        <v>36</v>
      </c>
    </row>
    <row r="17" spans="1:18" ht="84" x14ac:dyDescent="0.25">
      <c r="A17" s="46">
        <v>4</v>
      </c>
      <c r="B17" s="47" t="s">
        <v>25</v>
      </c>
      <c r="C17" s="44" t="s">
        <v>21</v>
      </c>
      <c r="D17" s="44" t="s">
        <v>22</v>
      </c>
      <c r="E17" s="44">
        <v>2</v>
      </c>
      <c r="F17" s="48">
        <v>44872</v>
      </c>
      <c r="G17" s="48">
        <f t="shared" si="0"/>
        <v>89744</v>
      </c>
      <c r="H17" s="45">
        <v>85800</v>
      </c>
      <c r="I17" s="45">
        <v>86400</v>
      </c>
      <c r="J17" s="10" t="s">
        <v>36</v>
      </c>
    </row>
    <row r="18" spans="1:18" ht="84" x14ac:dyDescent="0.25">
      <c r="A18" s="46">
        <v>5</v>
      </c>
      <c r="B18" s="47" t="s">
        <v>26</v>
      </c>
      <c r="C18" s="44" t="s">
        <v>21</v>
      </c>
      <c r="D18" s="44" t="s">
        <v>22</v>
      </c>
      <c r="E18" s="44">
        <v>15</v>
      </c>
      <c r="F18" s="48">
        <v>44872</v>
      </c>
      <c r="G18" s="48">
        <f t="shared" si="0"/>
        <v>673080</v>
      </c>
      <c r="H18" s="45">
        <v>643500</v>
      </c>
      <c r="I18" s="45">
        <v>648000</v>
      </c>
      <c r="J18" s="10" t="s">
        <v>36</v>
      </c>
    </row>
    <row r="19" spans="1:18" ht="84" x14ac:dyDescent="0.25">
      <c r="A19" s="46">
        <v>6</v>
      </c>
      <c r="B19" s="49" t="s">
        <v>27</v>
      </c>
      <c r="C19" s="44" t="s">
        <v>21</v>
      </c>
      <c r="D19" s="44" t="s">
        <v>22</v>
      </c>
      <c r="E19" s="44">
        <v>27</v>
      </c>
      <c r="F19" s="48">
        <v>67914</v>
      </c>
      <c r="G19" s="48">
        <f t="shared" si="0"/>
        <v>1833678</v>
      </c>
      <c r="H19" s="45">
        <v>1808460</v>
      </c>
      <c r="I19" s="45">
        <v>1833300</v>
      </c>
      <c r="J19" s="10" t="s">
        <v>36</v>
      </c>
    </row>
    <row r="20" spans="1:18" ht="48" x14ac:dyDescent="0.25">
      <c r="A20" s="46">
        <v>7</v>
      </c>
      <c r="B20" s="47" t="s">
        <v>28</v>
      </c>
      <c r="C20" s="44" t="s">
        <v>21</v>
      </c>
      <c r="D20" s="44" t="s">
        <v>22</v>
      </c>
      <c r="E20" s="44">
        <v>1</v>
      </c>
      <c r="F20" s="48">
        <v>44872</v>
      </c>
      <c r="G20" s="48">
        <f t="shared" si="0"/>
        <v>44872</v>
      </c>
      <c r="H20" s="45">
        <v>42900</v>
      </c>
      <c r="I20" s="45">
        <v>43200</v>
      </c>
      <c r="J20" s="10" t="s">
        <v>36</v>
      </c>
    </row>
    <row r="21" spans="1:18" ht="48" x14ac:dyDescent="0.25">
      <c r="A21" s="46">
        <v>8</v>
      </c>
      <c r="B21" s="47" t="s">
        <v>29</v>
      </c>
      <c r="C21" s="44" t="s">
        <v>21</v>
      </c>
      <c r="D21" s="44" t="s">
        <v>22</v>
      </c>
      <c r="E21" s="44">
        <v>1</v>
      </c>
      <c r="F21" s="48">
        <v>44872</v>
      </c>
      <c r="G21" s="48">
        <f t="shared" si="0"/>
        <v>44872</v>
      </c>
      <c r="H21" s="45">
        <v>42900</v>
      </c>
      <c r="I21" s="45">
        <v>43200</v>
      </c>
      <c r="J21" s="10" t="s">
        <v>36</v>
      </c>
    </row>
    <row r="22" spans="1:18" ht="48" x14ac:dyDescent="0.25">
      <c r="A22" s="46">
        <v>9</v>
      </c>
      <c r="B22" s="47" t="s">
        <v>30</v>
      </c>
      <c r="C22" s="44" t="s">
        <v>21</v>
      </c>
      <c r="D22" s="44" t="s">
        <v>22</v>
      </c>
      <c r="E22" s="44">
        <v>1</v>
      </c>
      <c r="F22" s="48">
        <v>44872</v>
      </c>
      <c r="G22" s="48">
        <f t="shared" si="0"/>
        <v>44872</v>
      </c>
      <c r="H22" s="45">
        <v>42900</v>
      </c>
      <c r="I22" s="45">
        <v>43200</v>
      </c>
      <c r="J22" s="10" t="s">
        <v>36</v>
      </c>
    </row>
    <row r="23" spans="1:18" ht="24" x14ac:dyDescent="0.25">
      <c r="A23" s="46">
        <v>10</v>
      </c>
      <c r="B23" s="47" t="s">
        <v>31</v>
      </c>
      <c r="C23" s="44" t="s">
        <v>32</v>
      </c>
      <c r="D23" s="44" t="s">
        <v>22</v>
      </c>
      <c r="E23" s="44">
        <v>1</v>
      </c>
      <c r="F23" s="48">
        <v>30000</v>
      </c>
      <c r="G23" s="48">
        <f t="shared" si="0"/>
        <v>30000</v>
      </c>
      <c r="H23" s="45">
        <v>29995</v>
      </c>
      <c r="I23" s="45">
        <v>30000</v>
      </c>
      <c r="J23" s="10" t="s">
        <v>36</v>
      </c>
    </row>
    <row r="24" spans="1:18" ht="24" x14ac:dyDescent="0.25">
      <c r="A24" s="46">
        <v>11</v>
      </c>
      <c r="B24" s="50" t="s">
        <v>33</v>
      </c>
      <c r="C24" s="44" t="s">
        <v>21</v>
      </c>
      <c r="D24" s="44" t="s">
        <v>34</v>
      </c>
      <c r="E24" s="44">
        <v>6</v>
      </c>
      <c r="F24" s="48">
        <v>54574</v>
      </c>
      <c r="G24" s="48">
        <f t="shared" si="0"/>
        <v>327444</v>
      </c>
      <c r="H24" s="45">
        <v>305610</v>
      </c>
      <c r="I24" s="45">
        <v>319200</v>
      </c>
      <c r="J24" s="10" t="s">
        <v>36</v>
      </c>
    </row>
    <row r="25" spans="1:18" ht="24" x14ac:dyDescent="0.25">
      <c r="A25" s="46">
        <v>12</v>
      </c>
      <c r="B25" s="50" t="s">
        <v>35</v>
      </c>
      <c r="C25" s="44" t="s">
        <v>21</v>
      </c>
      <c r="D25" s="44" t="s">
        <v>34</v>
      </c>
      <c r="E25" s="44">
        <v>6</v>
      </c>
      <c r="F25" s="48">
        <v>54574</v>
      </c>
      <c r="G25" s="48">
        <f t="shared" si="0"/>
        <v>327444</v>
      </c>
      <c r="H25" s="45">
        <v>305610</v>
      </c>
      <c r="I25" s="45">
        <v>319200</v>
      </c>
      <c r="J25" s="10" t="s">
        <v>36</v>
      </c>
    </row>
    <row r="26" spans="1:18" ht="24.75" customHeight="1" x14ac:dyDescent="0.25">
      <c r="A26" s="8"/>
      <c r="B26" s="53"/>
      <c r="C26" s="39"/>
      <c r="D26" s="38"/>
      <c r="E26" s="38"/>
      <c r="F26" s="38"/>
      <c r="G26" s="40"/>
      <c r="H26" s="41"/>
      <c r="I26" s="42"/>
      <c r="J26" s="43"/>
    </row>
    <row r="27" spans="1:18" x14ac:dyDescent="0.25">
      <c r="A27" s="8"/>
      <c r="B27" s="26"/>
      <c r="C27" s="27"/>
      <c r="D27" s="28"/>
      <c r="E27" s="29"/>
      <c r="F27" s="29"/>
      <c r="G27" s="30"/>
      <c r="H27" s="9"/>
      <c r="I27" s="34"/>
      <c r="J27" s="33"/>
      <c r="K27" s="33"/>
      <c r="L27" s="33"/>
      <c r="M27" s="33"/>
      <c r="N27" s="33"/>
      <c r="O27" s="33"/>
      <c r="P27" s="33"/>
      <c r="Q27" s="33"/>
      <c r="R27" s="33"/>
    </row>
    <row r="28" spans="1:18" ht="15" customHeight="1" x14ac:dyDescent="0.25">
      <c r="A28" s="69" t="s">
        <v>12</v>
      </c>
      <c r="B28" s="70"/>
      <c r="C28" s="70"/>
      <c r="D28" s="70"/>
      <c r="E28" s="70"/>
      <c r="F28" s="70"/>
      <c r="G28" s="70"/>
      <c r="H28" s="70"/>
      <c r="I28" s="70"/>
      <c r="K28" s="9"/>
      <c r="L28" s="9"/>
      <c r="M28" s="9"/>
      <c r="N28" s="9"/>
      <c r="O28" s="9"/>
      <c r="P28" s="9"/>
      <c r="Q28" s="9"/>
      <c r="R28" s="9"/>
    </row>
    <row r="29" spans="1:18" ht="32.25" customHeight="1" x14ac:dyDescent="0.25">
      <c r="B29" s="54" t="s">
        <v>10</v>
      </c>
      <c r="C29" s="71" t="s">
        <v>15</v>
      </c>
      <c r="D29" s="72"/>
      <c r="E29" s="73" t="s">
        <v>8</v>
      </c>
      <c r="F29" s="73"/>
      <c r="G29" s="74"/>
      <c r="H29" s="75" t="s">
        <v>9</v>
      </c>
      <c r="I29" s="74"/>
      <c r="J29" s="9"/>
      <c r="K29" s="9"/>
      <c r="L29" s="9"/>
      <c r="M29" s="9"/>
      <c r="N29" s="9"/>
      <c r="O29" s="9"/>
      <c r="P29" s="9"/>
      <c r="Q29" s="9"/>
      <c r="R29" s="9"/>
    </row>
    <row r="30" spans="1:18" ht="33.75" customHeight="1" x14ac:dyDescent="0.25">
      <c r="A30" s="8"/>
      <c r="B30" s="12">
        <v>1</v>
      </c>
      <c r="C30" s="62" t="s">
        <v>36</v>
      </c>
      <c r="D30" s="63"/>
      <c r="E30" s="64" t="s">
        <v>37</v>
      </c>
      <c r="F30" s="64"/>
      <c r="G30" s="63"/>
      <c r="H30" s="65">
        <v>4465975</v>
      </c>
      <c r="I30" s="66"/>
      <c r="J30" s="9"/>
      <c r="K30" s="9"/>
      <c r="L30" s="9"/>
      <c r="M30" s="9"/>
      <c r="N30" s="9"/>
      <c r="O30" s="9"/>
      <c r="P30" s="9"/>
      <c r="Q30" s="9"/>
      <c r="R30" s="9"/>
    </row>
    <row r="31" spans="1:18" ht="22.5" customHeight="1" x14ac:dyDescent="0.25">
      <c r="A31" s="8"/>
      <c r="B31" s="25"/>
      <c r="C31" s="24"/>
      <c r="D31" s="24"/>
      <c r="E31" s="25"/>
      <c r="F31" s="25"/>
      <c r="G31" s="25"/>
      <c r="H31" s="31"/>
      <c r="I31" s="31"/>
      <c r="J31" s="9"/>
      <c r="K31" s="9"/>
      <c r="L31" s="9"/>
      <c r="M31" s="9"/>
      <c r="N31" s="9"/>
      <c r="O31" s="9"/>
      <c r="P31" s="9"/>
      <c r="Q31" s="9"/>
      <c r="R31" s="9"/>
    </row>
    <row r="32" spans="1:18" ht="36.75" customHeight="1" x14ac:dyDescent="0.25">
      <c r="A32" s="18" t="s">
        <v>14</v>
      </c>
      <c r="B32" s="55"/>
      <c r="C32" s="13"/>
      <c r="D32" s="19"/>
      <c r="E32" s="20"/>
      <c r="F32" s="20"/>
      <c r="G32" s="13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ht="22.5" customHeight="1" x14ac:dyDescent="0.25">
      <c r="A33" s="21"/>
      <c r="B33" s="56"/>
      <c r="C33" s="15"/>
      <c r="D33" s="22"/>
      <c r="E33" s="14"/>
      <c r="F33" s="14"/>
      <c r="G33" s="23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22.5" customHeight="1" x14ac:dyDescent="0.25"/>
    <row r="35" spans="1:18" ht="22.5" customHeight="1" x14ac:dyDescent="0.25"/>
    <row r="36" spans="1:18" ht="22.5" customHeight="1" x14ac:dyDescent="0.25"/>
    <row r="41" spans="1:18" ht="15.75" x14ac:dyDescent="0.25">
      <c r="B41" s="57"/>
      <c r="C41" s="57"/>
      <c r="D41" s="57"/>
      <c r="E41" s="57"/>
      <c r="F41" s="57"/>
      <c r="G41" s="57"/>
      <c r="H41" s="57"/>
    </row>
  </sheetData>
  <mergeCells count="13">
    <mergeCell ref="B41:H41"/>
    <mergeCell ref="I5:J5"/>
    <mergeCell ref="A8:J10"/>
    <mergeCell ref="A11:J11"/>
    <mergeCell ref="A2:J2"/>
    <mergeCell ref="C30:D30"/>
    <mergeCell ref="E30:G30"/>
    <mergeCell ref="H30:I30"/>
    <mergeCell ref="H12:I12"/>
    <mergeCell ref="A28:I28"/>
    <mergeCell ref="C29:D29"/>
    <mergeCell ref="E29:G29"/>
    <mergeCell ref="H29:I29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2017-05-17T12:48:59Z</dcterms:modified>
</cp:coreProperties>
</file>