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Лист1!$A$1:$J$34</definedName>
  </definedNames>
  <calcPr calcId="145621"/>
</workbook>
</file>

<file path=xl/calcChain.xml><?xml version="1.0" encoding="utf-8"?>
<calcChain xmlns="http://schemas.openxmlformats.org/spreadsheetml/2006/main">
  <c r="G24" i="1" l="1"/>
  <c r="G23" i="1"/>
  <c r="G22" i="1"/>
  <c r="G21" i="1"/>
  <c r="G20" i="1"/>
  <c r="G19" i="1"/>
  <c r="G18" i="1"/>
  <c r="G17" i="1"/>
  <c r="G16" i="1"/>
  <c r="G15" i="1"/>
  <c r="G14" i="1"/>
</calcChain>
</file>

<file path=xl/sharedStrings.xml><?xml version="1.0" encoding="utf-8"?>
<sst xmlns="http://schemas.openxmlformats.org/spreadsheetml/2006/main" count="94" uniqueCount="79">
  <si>
    <t>№</t>
  </si>
  <si>
    <t>Техническая спецификация</t>
  </si>
  <si>
    <t xml:space="preserve">                  </t>
  </si>
  <si>
    <t>Количество</t>
  </si>
  <si>
    <t>Цена за единицу</t>
  </si>
  <si>
    <t>Сумма</t>
  </si>
  <si>
    <t>Наименование</t>
  </si>
  <si>
    <t>Ед.изм</t>
  </si>
  <si>
    <t>Итоги/Победитель</t>
  </si>
  <si>
    <t>Адрес потенциального поставщика</t>
  </si>
  <si>
    <t>Цена, тенге</t>
  </si>
  <si>
    <t>№ п/п</t>
  </si>
  <si>
    <t xml:space="preserve">Наименование 
потенциального поставщика
</t>
  </si>
  <si>
    <t xml:space="preserve">2.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</si>
  <si>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>3.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</si>
  <si>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г.Алматы, ул. Айтеке би, 116</t>
  </si>
  <si>
    <t>Директор _______________________________________ Кулембаева А.Б.</t>
  </si>
  <si>
    <t xml:space="preserve">Протокол  об итогах государственных закупок способом ценовой закуп на 2018г. </t>
  </si>
  <si>
    <t>Варфарин Никомед</t>
  </si>
  <si>
    <t>Варфарин Никомед 2,5 мг</t>
  </si>
  <si>
    <t>таблетки</t>
  </si>
  <si>
    <t xml:space="preserve">Дигоксин </t>
  </si>
  <si>
    <t>Дигоксин 0,25/мг/мл</t>
  </si>
  <si>
    <t>0,25/мг/мл ампула</t>
  </si>
  <si>
    <t>Трамадол</t>
  </si>
  <si>
    <t>Трамадол 50мг/мл-1</t>
  </si>
  <si>
    <t>50мг/мл-1амп</t>
  </si>
  <si>
    <t xml:space="preserve">Диклофенак </t>
  </si>
  <si>
    <t>Диклофенак  75мг/3 мл</t>
  </si>
  <si>
    <t>75мг/3 мл амп</t>
  </si>
  <si>
    <t>Брил зелень</t>
  </si>
  <si>
    <t>Брил зелень 1%-20</t>
  </si>
  <si>
    <t>1%-20 фл</t>
  </si>
  <si>
    <t>Аммиак</t>
  </si>
  <si>
    <t>Аммиак 10%-20</t>
  </si>
  <si>
    <t xml:space="preserve"> 10%-20 фл</t>
  </si>
  <si>
    <t xml:space="preserve">Атропина сульфат </t>
  </si>
  <si>
    <t>Атропина сульфат 1%-1</t>
  </si>
  <si>
    <t xml:space="preserve"> 1%-1 ампула</t>
  </si>
  <si>
    <t>Фенотерол и Ипротрония бромид</t>
  </si>
  <si>
    <t>Беродуал р/р для ингаляций 20мл фл</t>
  </si>
  <si>
    <t>р/р для ингаляций 20мл фл</t>
  </si>
  <si>
    <t xml:space="preserve">   Индометацин</t>
  </si>
  <si>
    <t xml:space="preserve">Индометацин 10%-40 мазь </t>
  </si>
  <si>
    <t>10%-40 мазь упаковка</t>
  </si>
  <si>
    <t>Квамател</t>
  </si>
  <si>
    <t>Квамателпорошок 5мл фл</t>
  </si>
  <si>
    <t>порошок 5мл фл</t>
  </si>
  <si>
    <t>Транек самовая кислота</t>
  </si>
  <si>
    <t>Транек самовая кислота Гемаксам 5%-5 амп</t>
  </si>
  <si>
    <t>5%-5 амп</t>
  </si>
  <si>
    <t>Желатин Сукциналированный желатин</t>
  </si>
  <si>
    <t>Гелофузин  4%-500 фл</t>
  </si>
  <si>
    <t>4%-500 фл</t>
  </si>
  <si>
    <t>Эпоэтин-бета</t>
  </si>
  <si>
    <t>Рекармон</t>
  </si>
  <si>
    <t>10,3мг/2000МЕ тюбик</t>
  </si>
  <si>
    <t>Гиалуронидаза</t>
  </si>
  <si>
    <t>Гиалуронидаза (лидаза)</t>
  </si>
  <si>
    <t>№10 упаковка</t>
  </si>
  <si>
    <t>№П-7-2018</t>
  </si>
  <si>
    <t>ТОО "INKAR"</t>
  </si>
  <si>
    <t>г. Алматы,ул. Маметова,67</t>
  </si>
  <si>
    <r>
      <t xml:space="preserve">1.Организатор и заказчик государственных закупок – </t>
    </r>
    <r>
      <rPr>
        <b/>
        <i/>
        <sz val="11"/>
        <color theme="1"/>
        <rFont val="Times New Roman"/>
        <family val="1"/>
        <charset val="204"/>
      </rPr>
      <t>ГКП на ПХВ «Городской ревматологический центр»</t>
    </r>
    <r>
      <rPr>
        <sz val="11"/>
        <color theme="1"/>
        <rFont val="Times New Roman"/>
        <family val="1"/>
        <charset val="204"/>
      </rPr>
      <t xml:space="preserve"> - в соответствии п.104 гл.9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ценовой закуп на изделия медицинского назначения: протокол который не состоявшися из одного источника </t>
    </r>
  </si>
  <si>
    <t>04 сентября  2018 год</t>
  </si>
  <si>
    <t>РК-ЛС-5№014273</t>
  </si>
  <si>
    <t>РК-ЛС-5№022923</t>
  </si>
  <si>
    <t>РК-ЛС-5№015703</t>
  </si>
  <si>
    <t>РК-ЛС-5№008994</t>
  </si>
  <si>
    <t>РК-ЛС-5№014045</t>
  </si>
  <si>
    <t>РК-ЛС-5№018721</t>
  </si>
  <si>
    <t>РК-ЛС-5№015693</t>
  </si>
  <si>
    <t>РК-ЛС-5№003176</t>
  </si>
  <si>
    <t>РК-ЛС-5№012400</t>
  </si>
  <si>
    <t>РК-ЛС-5№016290</t>
  </si>
  <si>
    <t>РК-ЛС-5№009246</t>
  </si>
  <si>
    <t>РК-ЛС-5№003180</t>
  </si>
  <si>
    <t>РК-ЛС-5№010518</t>
  </si>
  <si>
    <t>РК-ЛС-5№021071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</si>
</sst>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4" x14ac:knownFonts="1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indent="5"/>
    </xf>
    <xf numFmtId="0" fontId="3" fillId="0" borderId="0" xfId="0" applyFont="1" applyAlignment="1">
      <alignment horizontal="right" indent="5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Alignment="1">
      <alignment horizontal="right"/>
    </xf>
    <xf numFmtId="0" fontId="8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Border="1"/>
    <xf numFmtId="0" fontId="4" fillId="0" borderId="0" xfId="0" applyFont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/>
    <xf numFmtId="0" fontId="7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13" fillId="0" borderId="1" xfId="0" applyFont="1" applyBorder="1"/>
    <xf numFmtId="0" fontId="11" fillId="2" borderId="1" xfId="0" applyFont="1" applyFill="1" applyBorder="1" applyAlignment="1">
      <alignment vertical="center"/>
    </xf>
    <xf numFmtId="0" fontId="11" fillId="2" borderId="1" xfId="0" applyFont="1" applyFill="1" applyBorder="1"/>
    <xf numFmtId="0" fontId="7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2"/>
  <sheetViews>
    <sheetView tabSelected="1" view="pageBreakPreview" topLeftCell="A4" zoomScale="85" zoomScaleNormal="85" zoomScaleSheetLayoutView="85" zoomScalePageLayoutView="55" workbookViewId="0">
      <selection activeCell="A8" sqref="A8:J10"/>
    </sheetView>
  </sheetViews>
  <sheetFormatPr defaultRowHeight="15" x14ac:dyDescent="0.25"/>
  <cols>
    <col min="1" max="1" width="9.140625" style="7"/>
    <col min="2" max="2" width="20.140625" style="7" customWidth="1"/>
    <col min="3" max="3" width="45.28515625" style="7" customWidth="1"/>
    <col min="4" max="4" width="10.42578125" style="7" customWidth="1"/>
    <col min="5" max="5" width="11.42578125" style="7" customWidth="1"/>
    <col min="6" max="6" width="11.140625" style="7" customWidth="1"/>
    <col min="7" max="7" width="10.7109375" style="7" customWidth="1"/>
    <col min="8" max="9" width="17.42578125" style="7" customWidth="1"/>
    <col min="10" max="10" width="17.140625" style="7" customWidth="1"/>
    <col min="11" max="11" width="10" style="7" bestFit="1" customWidth="1"/>
    <col min="12" max="12" width="14.42578125" style="7" customWidth="1"/>
    <col min="13" max="17" width="14.7109375" style="7" customWidth="1"/>
    <col min="18" max="18" width="12.7109375" style="7" customWidth="1"/>
    <col min="19" max="16384" width="9.140625" style="7"/>
  </cols>
  <sheetData>
    <row r="2" spans="1:18" x14ac:dyDescent="0.25">
      <c r="A2" s="61" t="s">
        <v>17</v>
      </c>
      <c r="B2" s="61"/>
      <c r="C2" s="61"/>
      <c r="D2" s="61"/>
      <c r="E2" s="61"/>
      <c r="F2" s="61"/>
      <c r="G2" s="61"/>
      <c r="H2" s="61"/>
      <c r="I2" s="61"/>
      <c r="J2" s="61"/>
      <c r="K2" s="38"/>
      <c r="L2" s="38"/>
      <c r="M2" s="38"/>
      <c r="N2" s="38"/>
      <c r="O2" s="38"/>
      <c r="P2" s="38"/>
      <c r="Q2" s="38"/>
      <c r="R2" s="38"/>
    </row>
    <row r="3" spans="1:18" ht="15.75" x14ac:dyDescent="0.25">
      <c r="E3" s="2"/>
      <c r="G3" s="1" t="s">
        <v>60</v>
      </c>
    </row>
    <row r="4" spans="1:18" x14ac:dyDescent="0.25">
      <c r="A4" s="16"/>
      <c r="B4" s="5"/>
      <c r="C4" s="6"/>
    </row>
    <row r="5" spans="1:18" ht="15.75" x14ac:dyDescent="0.25">
      <c r="A5" s="2" t="s">
        <v>15</v>
      </c>
      <c r="G5" s="2" t="s">
        <v>2</v>
      </c>
      <c r="H5" s="2"/>
      <c r="I5" s="33" t="s">
        <v>64</v>
      </c>
      <c r="M5" s="33"/>
      <c r="N5" s="33"/>
      <c r="O5" s="33"/>
      <c r="P5" s="33"/>
      <c r="Q5" s="33"/>
      <c r="R5" s="33"/>
    </row>
    <row r="6" spans="1:18" ht="15.75" x14ac:dyDescent="0.25">
      <c r="A6" s="2"/>
    </row>
    <row r="7" spans="1:18" x14ac:dyDescent="0.25">
      <c r="A7" s="3"/>
      <c r="B7" s="4"/>
      <c r="C7" s="17"/>
      <c r="D7" s="17"/>
      <c r="E7" s="17"/>
      <c r="F7" s="17"/>
      <c r="G7" s="17"/>
    </row>
    <row r="8" spans="1:18" ht="15" customHeight="1" x14ac:dyDescent="0.25">
      <c r="A8" s="59" t="s">
        <v>63</v>
      </c>
      <c r="B8" s="59"/>
      <c r="C8" s="59"/>
      <c r="D8" s="59"/>
      <c r="E8" s="59"/>
      <c r="F8" s="59"/>
      <c r="G8" s="59"/>
      <c r="H8" s="59"/>
      <c r="I8" s="59"/>
      <c r="J8" s="59"/>
      <c r="K8" s="36"/>
      <c r="L8" s="36"/>
      <c r="M8" s="36"/>
      <c r="N8" s="36"/>
      <c r="O8" s="36"/>
      <c r="P8" s="34"/>
      <c r="Q8" s="34"/>
      <c r="R8" s="34"/>
    </row>
    <row r="9" spans="1:18" x14ac:dyDescent="0.25">
      <c r="A9" s="59"/>
      <c r="B9" s="59"/>
      <c r="C9" s="59"/>
      <c r="D9" s="59"/>
      <c r="E9" s="59"/>
      <c r="F9" s="59"/>
      <c r="G9" s="59"/>
      <c r="H9" s="59"/>
      <c r="I9" s="59"/>
      <c r="J9" s="59"/>
      <c r="K9" s="36"/>
      <c r="L9" s="36"/>
      <c r="M9" s="36"/>
      <c r="N9" s="36"/>
      <c r="O9" s="36"/>
      <c r="P9" s="34"/>
      <c r="Q9" s="34"/>
      <c r="R9" s="34"/>
    </row>
    <row r="10" spans="1:18" ht="38.25" customHeight="1" x14ac:dyDescent="0.25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36"/>
      <c r="L10" s="36"/>
      <c r="M10" s="36"/>
      <c r="N10" s="36"/>
      <c r="O10" s="36"/>
      <c r="P10" s="34"/>
      <c r="Q10" s="34"/>
      <c r="R10" s="34"/>
    </row>
    <row r="11" spans="1:18" ht="21.75" customHeight="1" x14ac:dyDescent="0.25">
      <c r="A11" s="60" t="s">
        <v>13</v>
      </c>
      <c r="B11" s="60"/>
      <c r="C11" s="60"/>
      <c r="D11" s="60"/>
      <c r="E11" s="60"/>
      <c r="F11" s="60"/>
      <c r="G11" s="60"/>
      <c r="H11" s="60"/>
      <c r="I11" s="60"/>
      <c r="J11" s="60"/>
      <c r="K11" s="37"/>
      <c r="L11" s="37"/>
      <c r="M11" s="37"/>
      <c r="N11" s="37"/>
      <c r="O11" s="37"/>
      <c r="P11" s="37"/>
      <c r="Q11" s="37"/>
      <c r="R11" s="37"/>
    </row>
    <row r="12" spans="1:18" ht="21" x14ac:dyDescent="0.25">
      <c r="A12" s="8" t="s">
        <v>0</v>
      </c>
      <c r="B12" s="12" t="s">
        <v>6</v>
      </c>
      <c r="C12" s="12" t="s">
        <v>1</v>
      </c>
      <c r="D12" s="8" t="s">
        <v>7</v>
      </c>
      <c r="E12" s="8" t="s">
        <v>3</v>
      </c>
      <c r="F12" s="12" t="s">
        <v>4</v>
      </c>
      <c r="G12" s="11" t="s">
        <v>5</v>
      </c>
      <c r="H12" s="40"/>
      <c r="I12" s="40" t="s">
        <v>5</v>
      </c>
      <c r="J12" s="41" t="s">
        <v>8</v>
      </c>
    </row>
    <row r="13" spans="1:18" ht="42.75" customHeight="1" x14ac:dyDescent="0.25">
      <c r="A13" s="39">
        <v>1</v>
      </c>
      <c r="B13" s="44" t="s">
        <v>18</v>
      </c>
      <c r="C13" s="45" t="s">
        <v>19</v>
      </c>
      <c r="D13" s="46" t="s">
        <v>20</v>
      </c>
      <c r="E13" s="47">
        <v>500</v>
      </c>
      <c r="F13" s="48">
        <v>10.98</v>
      </c>
      <c r="G13" s="48">
        <v>5490</v>
      </c>
      <c r="H13" s="42" t="s">
        <v>70</v>
      </c>
      <c r="I13" s="42">
        <v>5490</v>
      </c>
      <c r="J13" s="43" t="s">
        <v>61</v>
      </c>
    </row>
    <row r="14" spans="1:18" ht="39.75" customHeight="1" x14ac:dyDescent="0.25">
      <c r="A14" s="39">
        <v>8</v>
      </c>
      <c r="B14" s="49" t="s">
        <v>21</v>
      </c>
      <c r="C14" s="47" t="s">
        <v>22</v>
      </c>
      <c r="D14" s="50" t="s">
        <v>23</v>
      </c>
      <c r="E14" s="47">
        <v>200</v>
      </c>
      <c r="F14" s="48">
        <v>24.4</v>
      </c>
      <c r="G14" s="51">
        <f t="shared" ref="G14:G24" si="0">E14*F14</f>
        <v>4880</v>
      </c>
      <c r="H14" s="42" t="s">
        <v>71</v>
      </c>
      <c r="I14" s="42">
        <v>4880</v>
      </c>
      <c r="J14" s="43" t="s">
        <v>61</v>
      </c>
    </row>
    <row r="15" spans="1:18" ht="42" customHeight="1" x14ac:dyDescent="0.25">
      <c r="A15" s="39">
        <v>12</v>
      </c>
      <c r="B15" s="52" t="s">
        <v>24</v>
      </c>
      <c r="C15" s="53" t="s">
        <v>25</v>
      </c>
      <c r="D15" s="46" t="s">
        <v>26</v>
      </c>
      <c r="E15" s="47">
        <v>50</v>
      </c>
      <c r="F15" s="54">
        <v>67.33</v>
      </c>
      <c r="G15" s="51">
        <f t="shared" si="0"/>
        <v>3366.5</v>
      </c>
      <c r="H15" s="42" t="s">
        <v>69</v>
      </c>
      <c r="I15" s="42">
        <v>3366.5</v>
      </c>
      <c r="J15" s="43" t="s">
        <v>61</v>
      </c>
    </row>
    <row r="16" spans="1:18" ht="36.75" customHeight="1" x14ac:dyDescent="0.25">
      <c r="A16" s="39">
        <v>14</v>
      </c>
      <c r="B16" s="52" t="s">
        <v>27</v>
      </c>
      <c r="C16" s="53" t="s">
        <v>28</v>
      </c>
      <c r="D16" s="46" t="s">
        <v>29</v>
      </c>
      <c r="E16" s="47">
        <v>300</v>
      </c>
      <c r="F16" s="54">
        <v>22.97</v>
      </c>
      <c r="G16" s="51">
        <f t="shared" si="0"/>
        <v>6891</v>
      </c>
      <c r="H16" s="42" t="s">
        <v>75</v>
      </c>
      <c r="I16" s="42">
        <v>6891</v>
      </c>
      <c r="J16" s="43" t="s">
        <v>61</v>
      </c>
    </row>
    <row r="17" spans="1:18" ht="39.75" customHeight="1" x14ac:dyDescent="0.25">
      <c r="A17" s="39">
        <v>17</v>
      </c>
      <c r="B17" s="52" t="s">
        <v>30</v>
      </c>
      <c r="C17" s="47" t="s">
        <v>31</v>
      </c>
      <c r="D17" s="47" t="s">
        <v>32</v>
      </c>
      <c r="E17" s="47">
        <v>10</v>
      </c>
      <c r="F17" s="48">
        <v>42.89</v>
      </c>
      <c r="G17" s="51">
        <f t="shared" si="0"/>
        <v>428.9</v>
      </c>
      <c r="H17" s="42" t="s">
        <v>72</v>
      </c>
      <c r="I17" s="42">
        <v>428.9</v>
      </c>
      <c r="J17" s="43" t="s">
        <v>61</v>
      </c>
    </row>
    <row r="18" spans="1:18" ht="39.75" customHeight="1" x14ac:dyDescent="0.25">
      <c r="A18" s="39">
        <v>18</v>
      </c>
      <c r="B18" s="52" t="s">
        <v>33</v>
      </c>
      <c r="C18" s="47" t="s">
        <v>34</v>
      </c>
      <c r="D18" s="47" t="s">
        <v>35</v>
      </c>
      <c r="E18" s="47">
        <v>10</v>
      </c>
      <c r="F18" s="48">
        <v>40.61</v>
      </c>
      <c r="G18" s="51">
        <f t="shared" si="0"/>
        <v>406.1</v>
      </c>
      <c r="H18" s="42" t="s">
        <v>76</v>
      </c>
      <c r="I18" s="42">
        <v>406.1</v>
      </c>
      <c r="J18" s="43" t="s">
        <v>61</v>
      </c>
    </row>
    <row r="19" spans="1:18" ht="39" customHeight="1" x14ac:dyDescent="0.25">
      <c r="A19" s="39">
        <v>20</v>
      </c>
      <c r="B19" s="52" t="s">
        <v>36</v>
      </c>
      <c r="C19" s="47" t="s">
        <v>37</v>
      </c>
      <c r="D19" s="47" t="s">
        <v>38</v>
      </c>
      <c r="E19" s="47">
        <v>50</v>
      </c>
      <c r="F19" s="48">
        <v>14.45</v>
      </c>
      <c r="G19" s="51">
        <f t="shared" si="0"/>
        <v>722.5</v>
      </c>
      <c r="H19" s="42" t="s">
        <v>73</v>
      </c>
      <c r="I19" s="42">
        <v>722.5</v>
      </c>
      <c r="J19" s="43" t="s">
        <v>61</v>
      </c>
    </row>
    <row r="20" spans="1:18" ht="48" customHeight="1" x14ac:dyDescent="0.25">
      <c r="A20" s="39">
        <v>21</v>
      </c>
      <c r="B20" s="52" t="s">
        <v>39</v>
      </c>
      <c r="C20" s="47" t="s">
        <v>40</v>
      </c>
      <c r="D20" s="47" t="s">
        <v>41</v>
      </c>
      <c r="E20" s="48">
        <v>5</v>
      </c>
      <c r="F20" s="48">
        <v>1360.24</v>
      </c>
      <c r="G20" s="51">
        <f t="shared" si="0"/>
        <v>6801.2</v>
      </c>
      <c r="H20" s="42" t="s">
        <v>65</v>
      </c>
      <c r="I20" s="42">
        <v>6801.2</v>
      </c>
      <c r="J20" s="43" t="s">
        <v>61</v>
      </c>
    </row>
    <row r="21" spans="1:18" ht="38.25" x14ac:dyDescent="0.25">
      <c r="A21" s="39">
        <v>22</v>
      </c>
      <c r="B21" s="52" t="s">
        <v>42</v>
      </c>
      <c r="C21" s="47" t="s">
        <v>43</v>
      </c>
      <c r="D21" s="47" t="s">
        <v>44</v>
      </c>
      <c r="E21" s="47">
        <v>10</v>
      </c>
      <c r="F21" s="48">
        <v>169.85</v>
      </c>
      <c r="G21" s="51">
        <f t="shared" si="0"/>
        <v>1698.5</v>
      </c>
      <c r="H21" s="42" t="s">
        <v>77</v>
      </c>
      <c r="I21" s="42">
        <v>1698.5</v>
      </c>
      <c r="J21" s="43" t="s">
        <v>61</v>
      </c>
    </row>
    <row r="22" spans="1:18" ht="25.5" x14ac:dyDescent="0.25">
      <c r="A22" s="39">
        <v>24</v>
      </c>
      <c r="B22" s="52" t="s">
        <v>45</v>
      </c>
      <c r="C22" s="47" t="s">
        <v>46</v>
      </c>
      <c r="D22" s="47" t="s">
        <v>47</v>
      </c>
      <c r="E22" s="47">
        <v>200</v>
      </c>
      <c r="F22" s="48">
        <v>500</v>
      </c>
      <c r="G22" s="51">
        <f t="shared" si="0"/>
        <v>100000</v>
      </c>
      <c r="H22" s="42" t="s">
        <v>74</v>
      </c>
      <c r="I22" s="42">
        <v>100000</v>
      </c>
      <c r="J22" s="43" t="s">
        <v>61</v>
      </c>
    </row>
    <row r="23" spans="1:18" ht="25.5" x14ac:dyDescent="0.25">
      <c r="A23" s="39">
        <v>26</v>
      </c>
      <c r="B23" s="52" t="s">
        <v>48</v>
      </c>
      <c r="C23" s="47" t="s">
        <v>49</v>
      </c>
      <c r="D23" s="47" t="s">
        <v>50</v>
      </c>
      <c r="E23" s="47">
        <v>20</v>
      </c>
      <c r="F23" s="48">
        <v>840.04</v>
      </c>
      <c r="G23" s="51">
        <f t="shared" si="0"/>
        <v>16800.8</v>
      </c>
      <c r="H23" s="42" t="s">
        <v>78</v>
      </c>
      <c r="I23" s="42">
        <v>16800.8</v>
      </c>
      <c r="J23" s="43" t="s">
        <v>61</v>
      </c>
    </row>
    <row r="24" spans="1:18" ht="38.25" x14ac:dyDescent="0.25">
      <c r="A24" s="39">
        <v>28</v>
      </c>
      <c r="B24" s="52" t="s">
        <v>51</v>
      </c>
      <c r="C24" s="47" t="s">
        <v>52</v>
      </c>
      <c r="D24" s="47" t="s">
        <v>53</v>
      </c>
      <c r="E24" s="47">
        <v>2</v>
      </c>
      <c r="F24" s="48">
        <v>1678.29</v>
      </c>
      <c r="G24" s="51">
        <f t="shared" si="0"/>
        <v>3356.58</v>
      </c>
      <c r="H24" s="42" t="s">
        <v>68</v>
      </c>
      <c r="I24" s="42">
        <v>3356.58</v>
      </c>
      <c r="J24" s="43" t="s">
        <v>61</v>
      </c>
    </row>
    <row r="25" spans="1:18" ht="25.5" x14ac:dyDescent="0.25">
      <c r="A25" s="39">
        <v>32</v>
      </c>
      <c r="B25" s="52" t="s">
        <v>54</v>
      </c>
      <c r="C25" s="47" t="s">
        <v>55</v>
      </c>
      <c r="D25" s="47" t="s">
        <v>56</v>
      </c>
      <c r="E25" s="47">
        <v>12</v>
      </c>
      <c r="F25" s="48">
        <v>5728.73</v>
      </c>
      <c r="G25" s="48">
        <v>68744.759999999995</v>
      </c>
      <c r="H25" s="42" t="s">
        <v>67</v>
      </c>
      <c r="I25" s="42">
        <v>68744.759999999995</v>
      </c>
      <c r="J25" s="43" t="s">
        <v>61</v>
      </c>
    </row>
    <row r="26" spans="1:18" ht="25.5" x14ac:dyDescent="0.25">
      <c r="A26" s="39">
        <v>34</v>
      </c>
      <c r="B26" s="52" t="s">
        <v>57</v>
      </c>
      <c r="C26" s="47" t="s">
        <v>58</v>
      </c>
      <c r="D26" s="47" t="s">
        <v>59</v>
      </c>
      <c r="E26" s="47">
        <v>20</v>
      </c>
      <c r="F26" s="48">
        <v>65</v>
      </c>
      <c r="G26" s="48">
        <v>1300</v>
      </c>
      <c r="H26" s="42" t="s">
        <v>66</v>
      </c>
      <c r="I26" s="42">
        <v>1300</v>
      </c>
      <c r="J26" s="43" t="s">
        <v>61</v>
      </c>
    </row>
    <row r="27" spans="1:18" x14ac:dyDescent="0.25">
      <c r="A27" s="9"/>
      <c r="B27" s="27"/>
      <c r="C27" s="28"/>
      <c r="D27" s="29"/>
      <c r="E27" s="30"/>
      <c r="F27" s="30"/>
      <c r="G27" s="31"/>
      <c r="H27" s="10"/>
      <c r="I27" s="35"/>
      <c r="J27" s="34"/>
      <c r="K27" s="34"/>
      <c r="L27" s="34"/>
      <c r="M27" s="34"/>
      <c r="N27" s="34"/>
      <c r="O27" s="34"/>
      <c r="P27" s="34"/>
      <c r="Q27" s="34"/>
      <c r="R27" s="34"/>
    </row>
    <row r="28" spans="1:18" ht="15" customHeight="1" x14ac:dyDescent="0.25">
      <c r="A28" s="62" t="s">
        <v>14</v>
      </c>
      <c r="B28" s="63"/>
      <c r="C28" s="63"/>
      <c r="D28" s="63"/>
      <c r="E28" s="63"/>
      <c r="F28" s="63"/>
      <c r="G28" s="63"/>
      <c r="H28" s="63"/>
      <c r="I28" s="63"/>
      <c r="K28" s="10"/>
      <c r="L28" s="10"/>
      <c r="M28" s="10"/>
      <c r="N28" s="10"/>
      <c r="O28" s="10"/>
      <c r="P28" s="10"/>
      <c r="Q28" s="10"/>
      <c r="R28" s="10"/>
    </row>
    <row r="29" spans="1:18" ht="18" customHeight="1" x14ac:dyDescent="0.25">
      <c r="B29" s="24" t="s">
        <v>11</v>
      </c>
      <c r="C29" s="64" t="s">
        <v>12</v>
      </c>
      <c r="D29" s="65"/>
      <c r="E29" s="66" t="s">
        <v>9</v>
      </c>
      <c r="F29" s="67"/>
      <c r="G29" s="68"/>
      <c r="H29" s="66" t="s">
        <v>10</v>
      </c>
      <c r="I29" s="68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33.75" customHeight="1" x14ac:dyDescent="0.25">
      <c r="B30" s="24">
        <v>1</v>
      </c>
      <c r="C30" s="69" t="s">
        <v>61</v>
      </c>
      <c r="D30" s="70"/>
      <c r="E30" s="55" t="s">
        <v>62</v>
      </c>
      <c r="F30" s="56"/>
      <c r="G30" s="57"/>
      <c r="H30" s="71">
        <v>220886.84</v>
      </c>
      <c r="I30" s="72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9.5" customHeight="1" x14ac:dyDescent="0.25">
      <c r="A31" s="9"/>
      <c r="B31" s="26"/>
      <c r="C31" s="25"/>
      <c r="D31" s="25"/>
      <c r="E31" s="26"/>
      <c r="F31" s="26"/>
      <c r="G31" s="26"/>
      <c r="H31" s="32"/>
      <c r="I31" s="32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22.5" customHeight="1" x14ac:dyDescent="0.25">
      <c r="A32" s="9"/>
      <c r="B32" s="26"/>
      <c r="C32" s="25"/>
      <c r="D32" s="25"/>
      <c r="E32" s="26"/>
      <c r="F32" s="26"/>
      <c r="G32" s="26"/>
      <c r="H32" s="32"/>
      <c r="I32" s="32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36.75" customHeight="1" x14ac:dyDescent="0.25">
      <c r="A33" s="18" t="s">
        <v>16</v>
      </c>
      <c r="B33" s="18"/>
      <c r="C33" s="13"/>
      <c r="D33" s="19"/>
      <c r="E33" s="19"/>
      <c r="F33" s="20"/>
      <c r="G33" s="13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22.5" customHeight="1" x14ac:dyDescent="0.25">
      <c r="A34" s="21"/>
      <c r="B34" s="19"/>
      <c r="C34" s="15"/>
      <c r="D34" s="22"/>
      <c r="E34" s="22"/>
      <c r="F34" s="14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22.5" customHeight="1" x14ac:dyDescent="0.25"/>
    <row r="36" spans="1:18" ht="22.5" customHeight="1" x14ac:dyDescent="0.25"/>
    <row r="37" spans="1:18" ht="22.5" customHeight="1" x14ac:dyDescent="0.25"/>
    <row r="42" spans="1:18" ht="15.75" x14ac:dyDescent="0.25">
      <c r="B42" s="58"/>
      <c r="C42" s="58"/>
      <c r="D42" s="58"/>
      <c r="E42" s="58"/>
      <c r="F42" s="58"/>
      <c r="G42" s="58"/>
      <c r="H42" s="58"/>
    </row>
  </sheetData>
  <mergeCells count="11">
    <mergeCell ref="E30:G30"/>
    <mergeCell ref="B42:H42"/>
    <mergeCell ref="A8:J10"/>
    <mergeCell ref="A11:J11"/>
    <mergeCell ref="A2:J2"/>
    <mergeCell ref="A28:I28"/>
    <mergeCell ref="C29:D29"/>
    <mergeCell ref="E29:G29"/>
    <mergeCell ref="H29:I29"/>
    <mergeCell ref="C30:D30"/>
    <mergeCell ref="H30:I30"/>
  </mergeCells>
  <pageMargins left="0.31" right="0.34229166666666666" top="0.75" bottom="0.75" header="0.3" footer="0.3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2018-09-04T12:27:04Z</dcterms:modified>
</cp:coreProperties>
</file>